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Publications\Annuaires\WEB\2023\"/>
    </mc:Choice>
  </mc:AlternateContent>
  <bookViews>
    <workbookView xWindow="120" yWindow="120" windowWidth="23256" windowHeight="12336"/>
  </bookViews>
  <sheets>
    <sheet name="9.5.2" sheetId="2" r:id="rId1"/>
  </sheets>
  <calcPr calcId="162913"/>
</workbook>
</file>

<file path=xl/calcChain.xml><?xml version="1.0" encoding="utf-8"?>
<calcChain xmlns="http://schemas.openxmlformats.org/spreadsheetml/2006/main">
  <c r="I30" i="2" l="1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</calcChain>
</file>

<file path=xl/sharedStrings.xml><?xml version="1.0" encoding="utf-8"?>
<sst xmlns="http://schemas.openxmlformats.org/spreadsheetml/2006/main" count="31" uniqueCount="31">
  <si>
    <r>
      <t>2010</t>
    </r>
    <r>
      <rPr>
        <vertAlign val="superscript"/>
        <sz val="10"/>
        <rFont val="Arial Narrow"/>
        <family val="2"/>
      </rPr>
      <t>(1)</t>
    </r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</si>
  <si>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</si>
  <si>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</si>
  <si>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</si>
  <si>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</si>
  <si>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</si>
  <si>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</si>
  <si>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</si>
  <si>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</si>
  <si>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</si>
  <si>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</si>
  <si>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</si>
  <si>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</si>
  <si>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</si>
  <si>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</si>
  <si>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</si>
  <si>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</si>
  <si>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Saint-Gall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</si>
  <si>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</si>
  <si>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</si>
  <si>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</si>
  <si>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</si>
  <si>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</si>
  <si>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</si>
  <si>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</si>
  <si>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</si>
  <si>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</si>
  <si>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 xml:space="preserve">Suisse </t>
  </si>
  <si>
    <t>1) Depuis l'année 2010, le taux de logements vacants est calculé sur la base du parc de logements défini dans la statistique des bâtiments et des logements (StatBL).</t>
  </si>
  <si>
    <t>Source: OFS, recensement des logements vacants</t>
  </si>
  <si>
    <t>9.5.2. Taux de vacance des logements, par canton,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</si>
</sst>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9"/>
      <name val="Arial Narrow"/>
      <family val="2"/>
    </font>
    <font>
      <sz val="10"/>
      <name val="MS Sans Serif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0" fontId="9" fillId="0" borderId="0" applyFont="0" applyFill="0" applyBorder="0" applyAlignment="0" applyProtection="0"/>
    <xf numFmtId="0" fontId="4" fillId="0" borderId="0"/>
    <xf numFmtId="0" fontId="1" fillId="0" borderId="0"/>
    <xf numFmtId="9" fontId="9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Fill="1"/>
    <xf numFmtId="0" fontId="4" fillId="0" borderId="0" xfId="1" applyFont="1" applyBorder="1"/>
    <xf numFmtId="0" fontId="4" fillId="2" borderId="1" xfId="1" applyFont="1" applyFill="1" applyBorder="1" applyAlignment="1">
      <alignment horizontal="right"/>
    </xf>
    <xf numFmtId="0" fontId="4" fillId="3" borderId="1" xfId="1" applyFont="1" applyFill="1" applyBorder="1" applyAlignment="1">
      <alignment horizontal="right" vertical="center"/>
    </xf>
    <xf numFmtId="0" fontId="6" fillId="0" borderId="0" xfId="1" applyFont="1" applyAlignment="1">
      <alignment horizontal="left"/>
    </xf>
    <xf numFmtId="4" fontId="6" fillId="0" borderId="0" xfId="1" applyNumberFormat="1" applyFont="1" applyAlignment="1">
      <alignment horizontal="right"/>
    </xf>
    <xf numFmtId="4" fontId="4" fillId="0" borderId="0" xfId="1" applyNumberFormat="1" applyFont="1" applyFill="1" applyAlignment="1">
      <alignment horizontal="right"/>
    </xf>
    <xf numFmtId="10" fontId="4" fillId="0" borderId="0" xfId="1" applyNumberFormat="1" applyFont="1"/>
    <xf numFmtId="3" fontId="6" fillId="0" borderId="0" xfId="1" applyNumberFormat="1" applyFont="1" applyAlignment="1">
      <alignment horizontal="left"/>
    </xf>
    <xf numFmtId="0" fontId="4" fillId="0" borderId="0" xfId="1" applyFont="1" applyAlignment="1">
      <alignment horizontal="left"/>
    </xf>
    <xf numFmtId="4" fontId="4" fillId="0" borderId="0" xfId="1" applyNumberFormat="1" applyFont="1" applyAlignment="1">
      <alignment horizontal="right"/>
    </xf>
    <xf numFmtId="0" fontId="4" fillId="0" borderId="0" xfId="1" applyNumberFormat="1" applyFont="1" applyAlignment="1">
      <alignment horizontal="left"/>
    </xf>
    <xf numFmtId="0" fontId="6" fillId="0" borderId="0" xfId="1" applyFont="1" applyAlignment="1"/>
    <xf numFmtId="4" fontId="4" fillId="0" borderId="0" xfId="1" applyNumberFormat="1" applyFont="1" applyFill="1" applyBorder="1" applyAlignment="1">
      <alignment horizontal="right"/>
    </xf>
    <xf numFmtId="0" fontId="4" fillId="0" borderId="0" xfId="1" applyFont="1" applyAlignment="1"/>
    <xf numFmtId="0" fontId="4" fillId="0" borderId="0" xfId="1" applyFont="1" applyBorder="1" applyAlignment="1">
      <alignment horizontal="left"/>
    </xf>
    <xf numFmtId="4" fontId="4" fillId="0" borderId="0" xfId="1" applyNumberFormat="1" applyFont="1" applyBorder="1" applyAlignment="1">
      <alignment horizontal="right"/>
    </xf>
    <xf numFmtId="0" fontId="4" fillId="0" borderId="0" xfId="1" applyNumberFormat="1" applyFont="1" applyAlignment="1"/>
    <xf numFmtId="0" fontId="3" fillId="4" borderId="0" xfId="1" applyFont="1" applyFill="1" applyAlignment="1"/>
    <xf numFmtId="4" fontId="3" fillId="4" borderId="0" xfId="1" applyNumberFormat="1" applyFont="1" applyFill="1" applyAlignment="1">
      <alignment horizontal="right"/>
    </xf>
    <xf numFmtId="3" fontId="4" fillId="0" borderId="0" xfId="1" applyNumberFormat="1" applyFont="1" applyAlignment="1"/>
    <xf numFmtId="3" fontId="4" fillId="0" borderId="0" xfId="1" applyNumberFormat="1" applyFont="1" applyFill="1" applyAlignment="1">
      <alignment horizontal="right"/>
    </xf>
    <xf numFmtId="0" fontId="4" fillId="0" borderId="2" xfId="1" applyFont="1" applyBorder="1" applyAlignment="1"/>
    <xf numFmtId="3" fontId="4" fillId="0" borderId="2" xfId="1" applyNumberFormat="1" applyFont="1" applyBorder="1" applyAlignment="1"/>
    <xf numFmtId="3" fontId="4" fillId="0" borderId="2" xfId="1" applyNumberFormat="1" applyFont="1" applyFill="1" applyBorder="1" applyAlignment="1">
      <alignment horizontal="right"/>
    </xf>
    <xf numFmtId="0" fontId="7" fillId="0" borderId="0" xfId="1" applyFont="1" applyBorder="1" applyAlignment="1"/>
    <xf numFmtId="4" fontId="3" fillId="0" borderId="0" xfId="1" applyNumberFormat="1" applyFont="1" applyFill="1" applyAlignment="1">
      <alignment horizontal="right"/>
    </xf>
    <xf numFmtId="0" fontId="7" fillId="0" borderId="3" xfId="1" applyFont="1" applyBorder="1" applyAlignment="1"/>
    <xf numFmtId="3" fontId="3" fillId="0" borderId="3" xfId="1" applyNumberFormat="1" applyFont="1" applyFill="1" applyBorder="1" applyAlignment="1">
      <alignment horizontal="right"/>
    </xf>
    <xf numFmtId="0" fontId="8" fillId="0" borderId="0" xfId="1" applyFont="1" applyFill="1" applyBorder="1"/>
    <xf numFmtId="0" fontId="8" fillId="0" borderId="0" xfId="1" applyFont="1" applyFill="1"/>
    <xf numFmtId="0" fontId="8" fillId="0" borderId="0" xfId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4" fillId="0" borderId="0" xfId="0" applyFont="1"/>
    <xf numFmtId="4" fontId="6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Border="1" applyAlignment="1">
      <alignment horizontal="right"/>
    </xf>
    <xf numFmtId="4" fontId="3" fillId="4" borderId="0" xfId="0" applyNumberFormat="1" applyFont="1" applyFill="1" applyAlignment="1">
      <alignment horizontal="right"/>
    </xf>
    <xf numFmtId="3" fontId="4" fillId="0" borderId="0" xfId="0" applyNumberFormat="1" applyFont="1" applyAlignment="1"/>
    <xf numFmtId="3" fontId="4" fillId="0" borderId="2" xfId="0" applyNumberFormat="1" applyFont="1" applyBorder="1" applyAlignment="1"/>
    <xf numFmtId="4" fontId="3" fillId="0" borderId="0" xfId="0" applyNumberFormat="1" applyFont="1" applyFill="1" applyAlignment="1">
      <alignment horizontal="right"/>
    </xf>
    <xf numFmtId="0" fontId="7" fillId="0" borderId="3" xfId="0" applyFont="1" applyBorder="1" applyAlignment="1"/>
    <xf numFmtId="3" fontId="4" fillId="0" borderId="3" xfId="0" applyNumberFormat="1" applyFont="1" applyBorder="1" applyAlignment="1"/>
    <xf numFmtId="3" fontId="4" fillId="0" borderId="0" xfId="0" applyNumberFormat="1" applyFont="1" applyBorder="1" applyAlignment="1"/>
    <xf numFmtId="0" fontId="4" fillId="0" borderId="3" xfId="1" applyFont="1" applyBorder="1"/>
    <xf numFmtId="2" fontId="4" fillId="0" borderId="0" xfId="1" applyNumberFormat="1" applyFont="1"/>
    <xf numFmtId="2" fontId="3" fillId="4" borderId="0" xfId="0" applyNumberFormat="1" applyFont="1" applyFill="1" applyAlignment="1">
      <alignment horizontal="right"/>
    </xf>
    <xf numFmtId="2" fontId="4" fillId="0" borderId="3" xfId="1" applyNumberFormat="1" applyFont="1" applyBorder="1"/>
    <xf numFmtId="2" fontId="3" fillId="0" borderId="0" xfId="0" applyNumberFormat="1" applyFont="1" applyFill="1" applyAlignment="1">
      <alignment horizontal="right"/>
    </xf>
  </cellXfs>
  <cellStyles count="7">
    <cellStyle name="Milliers 2" xfId="2"/>
    <cellStyle name="Normal" xfId="0" builtinId="0"/>
    <cellStyle name="Normal 2" xfId="1"/>
    <cellStyle name="Normal 3" xfId="3"/>
    <cellStyle name="Normal 4" xfId="4"/>
    <cellStyle name="Pourcentage 2" xfId="5"/>
    <cellStyle name="Standard_GWS09_StatLex_Gde_101210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2</xdr:row>
      <xdr:rowOff>0</xdr:rowOff>
    </xdr:from>
    <xdr:to>
      <xdr:col>22</xdr:col>
      <xdr:colOff>167791</xdr:colOff>
      <xdr:row>5</xdr:row>
      <xdr:rowOff>114348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4180" y="350520"/>
          <a:ext cx="1737511" cy="5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>
      <selection activeCell="R1" sqref="R1"/>
    </sheetView>
  </sheetViews>
  <sheetFormatPr baseColWidth="10" defaultColWidth="11.44140625" defaultRowHeight="13.8" x14ac:dyDescent="0.3"/>
  <cols>
    <col min="1" max="1" width="18.6640625" style="2" customWidth="1"/>
    <col min="2" max="12" width="0" style="2" hidden="1" customWidth="1"/>
    <col min="13" max="16384" width="11.44140625" style="2"/>
  </cols>
  <sheetData>
    <row r="1" spans="1:19" x14ac:dyDescent="0.3">
      <c r="A1" s="1" t="s">
        <v>30</v>
      </c>
      <c r="G1" s="3"/>
      <c r="I1" s="3"/>
    </row>
    <row r="2" spans="1:19" x14ac:dyDescent="0.3">
      <c r="B2" s="4"/>
      <c r="C2" s="4"/>
      <c r="G2" s="4"/>
      <c r="H2" s="4"/>
      <c r="R2" s="47"/>
      <c r="S2" s="47"/>
    </row>
    <row r="3" spans="1:19" ht="15.6" x14ac:dyDescent="0.3">
      <c r="A3" s="5"/>
      <c r="B3" s="5">
        <v>2007</v>
      </c>
      <c r="C3" s="5">
        <v>2008</v>
      </c>
      <c r="D3" s="6">
        <v>2009</v>
      </c>
      <c r="E3" s="6" t="s">
        <v>0</v>
      </c>
      <c r="F3" s="6">
        <v>2011</v>
      </c>
      <c r="G3" s="6">
        <v>2012</v>
      </c>
      <c r="H3" s="5">
        <v>2013</v>
      </c>
      <c r="J3" s="35">
        <v>2014</v>
      </c>
      <c r="K3" s="35">
        <v>2015</v>
      </c>
      <c r="L3" s="35">
        <v>2016</v>
      </c>
      <c r="M3" s="35">
        <v>2017</v>
      </c>
      <c r="N3" s="35">
        <v>2018</v>
      </c>
      <c r="O3" s="35">
        <v>2019</v>
      </c>
      <c r="P3" s="35">
        <v>2020</v>
      </c>
      <c r="Q3" s="35">
        <v>2021</v>
      </c>
      <c r="R3" s="35">
        <v>2022</v>
      </c>
      <c r="S3" s="35">
        <v>2023</v>
      </c>
    </row>
    <row r="4" spans="1:19" ht="5.25" customHeight="1" x14ac:dyDescent="0.3">
      <c r="D4" s="3"/>
      <c r="E4" s="3"/>
      <c r="F4" s="3"/>
      <c r="G4" s="3"/>
      <c r="J4" s="36"/>
      <c r="K4" s="36"/>
      <c r="L4" s="36"/>
      <c r="M4" s="36"/>
      <c r="N4" s="36"/>
      <c r="O4" s="36"/>
    </row>
    <row r="5" spans="1:19" x14ac:dyDescent="0.3">
      <c r="A5" s="7" t="s">
        <v>1</v>
      </c>
      <c r="B5" s="8">
        <v>0.80009979806485321</v>
      </c>
      <c r="C5" s="8">
        <v>0.61276585262211447</v>
      </c>
      <c r="D5" s="9">
        <v>0.65581852542780406</v>
      </c>
      <c r="E5" s="9">
        <v>0.62779945311959473</v>
      </c>
      <c r="F5" s="9">
        <v>0.64566442518503298</v>
      </c>
      <c r="G5" s="9">
        <v>0.56145772408113859</v>
      </c>
      <c r="H5" s="8">
        <v>0.60064387640109396</v>
      </c>
      <c r="I5" s="10">
        <f>B5/100</f>
        <v>8.0009979806485321E-3</v>
      </c>
      <c r="J5" s="37">
        <v>0.76140220762595701</v>
      </c>
      <c r="K5" s="37">
        <v>0.77612931175136901</v>
      </c>
      <c r="L5" s="37">
        <v>0.852139986107318</v>
      </c>
      <c r="M5" s="37">
        <v>0.9</v>
      </c>
      <c r="N5" s="37">
        <v>0.99</v>
      </c>
      <c r="O5" s="37">
        <v>0.89</v>
      </c>
      <c r="P5" s="48">
        <v>0.91</v>
      </c>
      <c r="Q5" s="37">
        <v>0.72</v>
      </c>
      <c r="R5" s="37">
        <v>0.6</v>
      </c>
      <c r="S5" s="37">
        <v>0.53</v>
      </c>
    </row>
    <row r="6" spans="1:19" x14ac:dyDescent="0.3">
      <c r="A6" s="11" t="s">
        <v>2</v>
      </c>
      <c r="B6" s="8">
        <v>1.1594125860972713</v>
      </c>
      <c r="C6" s="8">
        <v>1.1396629468630399</v>
      </c>
      <c r="D6" s="9">
        <v>1.10180714054622</v>
      </c>
      <c r="E6" s="9">
        <v>1.1807344082879738</v>
      </c>
      <c r="F6" s="9">
        <v>1.25872387617354</v>
      </c>
      <c r="G6" s="9">
        <v>1.1842217201841367</v>
      </c>
      <c r="H6" s="8">
        <v>1.2314231425018201</v>
      </c>
      <c r="I6" s="10">
        <f t="shared" ref="I6:I30" si="0">B6/100</f>
        <v>1.1594125860972714E-2</v>
      </c>
      <c r="J6" s="37">
        <v>1.38175146635039</v>
      </c>
      <c r="K6" s="37">
        <v>1.4692398535894799</v>
      </c>
      <c r="L6" s="37">
        <v>1.68875649905485</v>
      </c>
      <c r="M6" s="37">
        <v>1.92</v>
      </c>
      <c r="N6" s="37">
        <v>1.83</v>
      </c>
      <c r="O6" s="37">
        <v>1.86</v>
      </c>
      <c r="P6" s="48">
        <v>1.86</v>
      </c>
      <c r="Q6" s="37">
        <v>1.61</v>
      </c>
      <c r="R6" s="37">
        <v>1.48</v>
      </c>
      <c r="S6" s="37">
        <v>1.33</v>
      </c>
    </row>
    <row r="7" spans="1:19" x14ac:dyDescent="0.3">
      <c r="A7" s="7" t="s">
        <v>3</v>
      </c>
      <c r="B7" s="8">
        <v>1.01722203249256</v>
      </c>
      <c r="C7" s="8">
        <v>0.80526337946007098</v>
      </c>
      <c r="D7" s="9">
        <v>0.63432857982858903</v>
      </c>
      <c r="E7" s="9">
        <v>0.6894510507164372</v>
      </c>
      <c r="F7" s="9">
        <v>0.79830545148102205</v>
      </c>
      <c r="G7" s="9">
        <v>0.74353194495844965</v>
      </c>
      <c r="H7" s="8">
        <v>0.70274341281883701</v>
      </c>
      <c r="I7" s="10">
        <f t="shared" si="0"/>
        <v>1.0172220324925601E-2</v>
      </c>
      <c r="J7" s="37">
        <v>0.80101501835092204</v>
      </c>
      <c r="K7" s="37">
        <v>0.92789141901453798</v>
      </c>
      <c r="L7" s="37">
        <v>1.0498287121574901</v>
      </c>
      <c r="M7" s="37">
        <v>1.1299999999999999</v>
      </c>
      <c r="N7" s="37">
        <v>1.44</v>
      </c>
      <c r="O7" s="37">
        <v>1.51</v>
      </c>
      <c r="P7" s="48">
        <v>1.5</v>
      </c>
      <c r="Q7" s="37">
        <v>1.23</v>
      </c>
      <c r="R7" s="37">
        <v>0.91</v>
      </c>
      <c r="S7" s="37">
        <v>0.96</v>
      </c>
    </row>
    <row r="8" spans="1:19" x14ac:dyDescent="0.3">
      <c r="A8" s="12" t="s">
        <v>4</v>
      </c>
      <c r="B8" s="13">
        <v>0.87824831568816175</v>
      </c>
      <c r="C8" s="13">
        <v>0.89525514771709902</v>
      </c>
      <c r="D8" s="9">
        <v>0.75427224513848001</v>
      </c>
      <c r="E8" s="9">
        <v>0.74364214350590374</v>
      </c>
      <c r="F8" s="9">
        <v>0.78606571283153304</v>
      </c>
      <c r="G8" s="9">
        <v>0.76310178431152509</v>
      </c>
      <c r="H8" s="13">
        <v>0.67252112049799895</v>
      </c>
      <c r="I8" s="10">
        <f t="shared" si="0"/>
        <v>8.7824831568816177E-3</v>
      </c>
      <c r="J8" s="38">
        <v>0.795872440858444</v>
      </c>
      <c r="K8" s="38">
        <v>1.24993236296737</v>
      </c>
      <c r="L8" s="38">
        <v>1.3932133621827001</v>
      </c>
      <c r="M8" s="38">
        <v>1.92</v>
      </c>
      <c r="N8" s="38">
        <v>1.41</v>
      </c>
      <c r="O8" s="38">
        <v>1.88</v>
      </c>
      <c r="P8" s="48">
        <v>1.43</v>
      </c>
      <c r="Q8" s="38">
        <v>1.74</v>
      </c>
      <c r="R8" s="38">
        <v>0.85</v>
      </c>
      <c r="S8" s="38">
        <v>0.64</v>
      </c>
    </row>
    <row r="9" spans="1:19" x14ac:dyDescent="0.3">
      <c r="A9" s="12" t="s">
        <v>5</v>
      </c>
      <c r="B9" s="13">
        <v>0.65225920355718303</v>
      </c>
      <c r="C9" s="13">
        <v>0.72469564382728902</v>
      </c>
      <c r="D9" s="9">
        <v>0.80292999013945598</v>
      </c>
      <c r="E9" s="9">
        <v>0.92405471106815451</v>
      </c>
      <c r="F9" s="9">
        <v>0.70102202389520696</v>
      </c>
      <c r="G9" s="9">
        <v>0.78814940817917634</v>
      </c>
      <c r="H9" s="13">
        <v>0.73715894205847099</v>
      </c>
      <c r="I9" s="10">
        <f t="shared" si="0"/>
        <v>6.52259203557183E-3</v>
      </c>
      <c r="J9" s="38">
        <v>0.86659843056977104</v>
      </c>
      <c r="K9" s="38">
        <v>0.88584794063877803</v>
      </c>
      <c r="L9" s="38">
        <v>0.92878022854105802</v>
      </c>
      <c r="M9" s="38">
        <v>1.45</v>
      </c>
      <c r="N9" s="38">
        <v>1.44</v>
      </c>
      <c r="O9" s="38">
        <v>1.44</v>
      </c>
      <c r="P9" s="48">
        <v>1.3</v>
      </c>
      <c r="Q9" s="38">
        <v>0.99</v>
      </c>
      <c r="R9" s="38">
        <v>0.72</v>
      </c>
      <c r="S9" s="38">
        <v>0.5</v>
      </c>
    </row>
    <row r="10" spans="1:19" ht="19.5" customHeight="1" x14ac:dyDescent="0.3">
      <c r="A10" s="12" t="s">
        <v>6</v>
      </c>
      <c r="B10" s="13">
        <v>0.90349312309374463</v>
      </c>
      <c r="C10" s="13">
        <v>0.91847795082434802</v>
      </c>
      <c r="D10" s="9">
        <v>0.73755377996312199</v>
      </c>
      <c r="E10" s="9">
        <v>0.76753233098517504</v>
      </c>
      <c r="F10" s="9">
        <v>0.84876543209876498</v>
      </c>
      <c r="G10" s="9">
        <v>0.68709283387622144</v>
      </c>
      <c r="H10" s="13">
        <v>0.65039023414048402</v>
      </c>
      <c r="I10" s="10">
        <f t="shared" si="0"/>
        <v>9.0349312309374458E-3</v>
      </c>
      <c r="J10" s="38">
        <v>0.60647897046496702</v>
      </c>
      <c r="K10" s="38">
        <v>0.53899193939982504</v>
      </c>
      <c r="L10" s="38">
        <v>0.61467537456780597</v>
      </c>
      <c r="M10" s="38">
        <v>0.61</v>
      </c>
      <c r="N10" s="38">
        <v>0.7</v>
      </c>
      <c r="O10" s="38">
        <v>0.87</v>
      </c>
      <c r="P10" s="48">
        <v>0.92</v>
      </c>
      <c r="Q10" s="38">
        <v>0.96</v>
      </c>
      <c r="R10" s="38">
        <v>0.48</v>
      </c>
      <c r="S10" s="38">
        <v>0.43</v>
      </c>
    </row>
    <row r="11" spans="1:19" x14ac:dyDescent="0.3">
      <c r="A11" s="12" t="s">
        <v>7</v>
      </c>
      <c r="B11" s="13">
        <v>1.0462495975963086</v>
      </c>
      <c r="C11" s="13">
        <v>1.0792313766780699</v>
      </c>
      <c r="D11" s="9">
        <v>0.86562027428690602</v>
      </c>
      <c r="E11" s="9">
        <v>0.90527486977191129</v>
      </c>
      <c r="F11" s="9">
        <v>0.99639495293410796</v>
      </c>
      <c r="G11" s="9">
        <v>1.5726225211413876</v>
      </c>
      <c r="H11" s="13">
        <v>2.36651672208097</v>
      </c>
      <c r="I11" s="10">
        <f t="shared" si="0"/>
        <v>1.0462495975963087E-2</v>
      </c>
      <c r="J11" s="38">
        <v>1.24034749034749</v>
      </c>
      <c r="K11" s="38">
        <v>1.4028725485518001</v>
      </c>
      <c r="L11" s="38">
        <v>1.39399076952058</v>
      </c>
      <c r="M11" s="38">
        <v>1.55</v>
      </c>
      <c r="N11" s="38">
        <v>1.9</v>
      </c>
      <c r="O11" s="38">
        <v>1.5</v>
      </c>
      <c r="P11" s="48">
        <v>1.78</v>
      </c>
      <c r="Q11" s="38">
        <v>1.23</v>
      </c>
      <c r="R11" s="38">
        <v>0.76</v>
      </c>
      <c r="S11" s="38">
        <v>0.82</v>
      </c>
    </row>
    <row r="12" spans="1:19" x14ac:dyDescent="0.3">
      <c r="A12" s="12" t="s">
        <v>8</v>
      </c>
      <c r="B12" s="13">
        <v>2.1353398749300929</v>
      </c>
      <c r="C12" s="13">
        <v>2.16150699459623</v>
      </c>
      <c r="D12" s="9">
        <v>1.88925081433225</v>
      </c>
      <c r="E12" s="9">
        <v>1.819394170318156</v>
      </c>
      <c r="F12" s="9">
        <v>1.2735849056603801</v>
      </c>
      <c r="G12" s="9">
        <v>1.3754385964912281</v>
      </c>
      <c r="H12" s="13">
        <v>1.59581914049741</v>
      </c>
      <c r="I12" s="10">
        <f t="shared" si="0"/>
        <v>2.1353398749300929E-2</v>
      </c>
      <c r="J12" s="38">
        <v>1.5679361692257701</v>
      </c>
      <c r="K12" s="38">
        <v>2.11876091552532</v>
      </c>
      <c r="L12" s="38">
        <v>1.69183190831363</v>
      </c>
      <c r="M12" s="38">
        <v>1.68</v>
      </c>
      <c r="N12" s="38">
        <v>1.6</v>
      </c>
      <c r="O12" s="38">
        <v>1.71</v>
      </c>
      <c r="P12" s="48">
        <v>1.83</v>
      </c>
      <c r="Q12" s="38">
        <v>1.72</v>
      </c>
      <c r="R12" s="38">
        <v>1.73</v>
      </c>
      <c r="S12" s="38">
        <v>1.25</v>
      </c>
    </row>
    <row r="13" spans="1:19" x14ac:dyDescent="0.3">
      <c r="A13" s="14" t="s">
        <v>9</v>
      </c>
      <c r="B13" s="13">
        <v>0.27644558001214686</v>
      </c>
      <c r="C13" s="13">
        <v>0.274379551502899</v>
      </c>
      <c r="D13" s="9">
        <v>0.293488229899113</v>
      </c>
      <c r="E13" s="9">
        <v>0.28615408904325856</v>
      </c>
      <c r="F13" s="9">
        <v>0.27289555542833199</v>
      </c>
      <c r="G13" s="9">
        <v>0.47752968045148264</v>
      </c>
      <c r="H13" s="13">
        <v>0.350343856006822</v>
      </c>
      <c r="I13" s="10">
        <f t="shared" si="0"/>
        <v>2.7644558001214685E-3</v>
      </c>
      <c r="J13" s="38">
        <v>0.38805095914482401</v>
      </c>
      <c r="K13" s="38">
        <v>0.463962597476757</v>
      </c>
      <c r="L13" s="38">
        <v>0.34460932555031998</v>
      </c>
      <c r="M13" s="38">
        <v>0.43</v>
      </c>
      <c r="N13" s="38">
        <v>0.44</v>
      </c>
      <c r="O13" s="38">
        <v>0.42</v>
      </c>
      <c r="P13" s="48">
        <v>0.7</v>
      </c>
      <c r="Q13" s="38">
        <v>0.34</v>
      </c>
      <c r="R13" s="38">
        <v>0.33</v>
      </c>
      <c r="S13" s="38">
        <v>0.42</v>
      </c>
    </row>
    <row r="14" spans="1:19" x14ac:dyDescent="0.3">
      <c r="A14" s="14" t="s">
        <v>10</v>
      </c>
      <c r="B14" s="13">
        <v>1.1247963730703925</v>
      </c>
      <c r="C14" s="13">
        <v>1.0761050576092399</v>
      </c>
      <c r="D14" s="9">
        <v>0.85232444598910995</v>
      </c>
      <c r="E14" s="9">
        <v>0.90200772017152409</v>
      </c>
      <c r="F14" s="9">
        <v>0.76790556461145099</v>
      </c>
      <c r="G14" s="9">
        <v>0.77475977907240667</v>
      </c>
      <c r="H14" s="13">
        <v>0.65645188869311799</v>
      </c>
      <c r="I14" s="10">
        <f t="shared" si="0"/>
        <v>1.1247963730703924E-2</v>
      </c>
      <c r="J14" s="38">
        <v>0.77820445685692696</v>
      </c>
      <c r="K14" s="38">
        <v>0.96204740855185</v>
      </c>
      <c r="L14" s="38">
        <v>1.23575343810018</v>
      </c>
      <c r="M14" s="38">
        <v>1.34</v>
      </c>
      <c r="N14" s="38">
        <v>1.51</v>
      </c>
      <c r="O14" s="38">
        <v>1.83</v>
      </c>
      <c r="P14" s="48">
        <v>1.89</v>
      </c>
      <c r="Q14" s="38">
        <v>1.8</v>
      </c>
      <c r="R14" s="38">
        <v>1.77</v>
      </c>
      <c r="S14" s="38">
        <v>1.38</v>
      </c>
    </row>
    <row r="15" spans="1:19" ht="19.5" customHeight="1" x14ac:dyDescent="0.3">
      <c r="A15" s="7" t="s">
        <v>11</v>
      </c>
      <c r="B15" s="8">
        <v>2.0397604871677437</v>
      </c>
      <c r="C15" s="8">
        <v>1.83074643951382</v>
      </c>
      <c r="D15" s="9">
        <v>1.67738817412173</v>
      </c>
      <c r="E15" s="9">
        <v>1.9508347360802778</v>
      </c>
      <c r="F15" s="9">
        <v>2.09180475417477</v>
      </c>
      <c r="G15" s="9">
        <v>1.9829013564287079</v>
      </c>
      <c r="H15" s="8">
        <v>1.86947547544393</v>
      </c>
      <c r="I15" s="10">
        <f t="shared" si="0"/>
        <v>2.0397604871677438E-2</v>
      </c>
      <c r="J15" s="37">
        <v>2.1289674974516202</v>
      </c>
      <c r="K15" s="37">
        <v>2.3337473358173502</v>
      </c>
      <c r="L15" s="37">
        <v>2.62419267217963</v>
      </c>
      <c r="M15" s="37">
        <v>2.89</v>
      </c>
      <c r="N15" s="37">
        <v>2.98</v>
      </c>
      <c r="O15" s="37">
        <v>3.4</v>
      </c>
      <c r="P15" s="48">
        <v>3.22</v>
      </c>
      <c r="Q15" s="37">
        <v>3.15</v>
      </c>
      <c r="R15" s="37">
        <v>2.66</v>
      </c>
      <c r="S15" s="37">
        <v>2.39</v>
      </c>
    </row>
    <row r="16" spans="1:19" x14ac:dyDescent="0.3">
      <c r="A16" s="15" t="s">
        <v>12</v>
      </c>
      <c r="B16" s="8">
        <v>1.3605442176870748</v>
      </c>
      <c r="C16" s="8">
        <v>1.1988141560126</v>
      </c>
      <c r="D16" s="9">
        <v>0.89720560730356802</v>
      </c>
      <c r="E16" s="9">
        <v>0.72892132676714549</v>
      </c>
      <c r="F16" s="9">
        <v>0.47967800924436899</v>
      </c>
      <c r="G16" s="9">
        <v>0.45608370048071223</v>
      </c>
      <c r="H16" s="8">
        <v>0.33254419337306701</v>
      </c>
      <c r="I16" s="10">
        <f t="shared" si="0"/>
        <v>1.3605442176870748E-2</v>
      </c>
      <c r="J16" s="37">
        <v>0.230625135315768</v>
      </c>
      <c r="K16" s="37">
        <v>0.337484107396605</v>
      </c>
      <c r="L16" s="37">
        <v>0.41857277795269798</v>
      </c>
      <c r="M16" s="37">
        <v>0.5</v>
      </c>
      <c r="N16" s="37">
        <v>0.71</v>
      </c>
      <c r="O16" s="37">
        <v>1.02</v>
      </c>
      <c r="P16" s="48">
        <v>0.96</v>
      </c>
      <c r="Q16" s="37">
        <v>1.1000000000000001</v>
      </c>
      <c r="R16" s="37">
        <v>1.17</v>
      </c>
      <c r="S16" s="37">
        <v>1.07</v>
      </c>
    </row>
    <row r="17" spans="1:19" x14ac:dyDescent="0.3">
      <c r="A17" s="15" t="s">
        <v>13</v>
      </c>
      <c r="B17" s="8">
        <v>0.71132328334773953</v>
      </c>
      <c r="C17" s="8">
        <v>0.49597317021326798</v>
      </c>
      <c r="D17" s="9">
        <v>0.53200190056315899</v>
      </c>
      <c r="E17" s="16">
        <v>0.45977899698632252</v>
      </c>
      <c r="F17" s="16">
        <v>0.43532196321072802</v>
      </c>
      <c r="G17" s="16">
        <v>0.44415956564361664</v>
      </c>
      <c r="H17" s="8">
        <v>0.36805685431082902</v>
      </c>
      <c r="I17" s="10">
        <f t="shared" si="0"/>
        <v>7.1132328334773953E-3</v>
      </c>
      <c r="J17" s="37">
        <v>0.317118455254363</v>
      </c>
      <c r="K17" s="37">
        <v>0.38915094339622602</v>
      </c>
      <c r="L17" s="37">
        <v>0.47212625168355099</v>
      </c>
      <c r="M17" s="37">
        <v>0.57999999999999996</v>
      </c>
      <c r="N17" s="37">
        <v>0.76</v>
      </c>
      <c r="O17" s="37">
        <v>1.06</v>
      </c>
      <c r="P17" s="48">
        <v>1.1399999999999999</v>
      </c>
      <c r="Q17" s="37">
        <v>0.97</v>
      </c>
      <c r="R17" s="37">
        <v>0.93</v>
      </c>
      <c r="S17" s="37">
        <v>0.92</v>
      </c>
    </row>
    <row r="18" spans="1:19" x14ac:dyDescent="0.3">
      <c r="A18" s="17" t="s">
        <v>14</v>
      </c>
      <c r="B18" s="13">
        <v>1.5812012737454706</v>
      </c>
      <c r="C18" s="13">
        <v>1.4906697132908999</v>
      </c>
      <c r="D18" s="9">
        <v>1.0445832435925</v>
      </c>
      <c r="E18" s="9">
        <v>1.086669134366242</v>
      </c>
      <c r="F18" s="9">
        <v>1.04199310560953</v>
      </c>
      <c r="G18" s="9">
        <v>1.0681010964122097</v>
      </c>
      <c r="H18" s="13">
        <v>1.1483375959079301</v>
      </c>
      <c r="I18" s="10">
        <f t="shared" si="0"/>
        <v>1.5812012737454705E-2</v>
      </c>
      <c r="J18" s="38">
        <v>1.1548277866221901</v>
      </c>
      <c r="K18" s="38">
        <v>1.36000397081451</v>
      </c>
      <c r="L18" s="38">
        <v>1.6810841277231801</v>
      </c>
      <c r="M18" s="38">
        <v>2.04</v>
      </c>
      <c r="N18" s="38">
        <v>2.4700000000000002</v>
      </c>
      <c r="O18" s="38">
        <v>2.56</v>
      </c>
      <c r="P18" s="48">
        <v>2.0299999999999998</v>
      </c>
      <c r="Q18" s="38">
        <v>1.59</v>
      </c>
      <c r="R18" s="38">
        <v>1.65</v>
      </c>
      <c r="S18" s="38">
        <v>1.07</v>
      </c>
    </row>
    <row r="19" spans="1:19" x14ac:dyDescent="0.3">
      <c r="A19" s="18" t="s">
        <v>15</v>
      </c>
      <c r="B19" s="19">
        <v>1.8630158298004746</v>
      </c>
      <c r="C19" s="19">
        <v>1.59256545713955</v>
      </c>
      <c r="D19" s="9">
        <v>1.13688738669534</v>
      </c>
      <c r="E19" s="9">
        <v>1.2241515687973181</v>
      </c>
      <c r="F19" s="9">
        <v>1.99350431179303</v>
      </c>
      <c r="G19" s="9">
        <v>1.6669739996312005</v>
      </c>
      <c r="H19" s="19">
        <v>1.6775089540238299</v>
      </c>
      <c r="I19" s="10">
        <f t="shared" si="0"/>
        <v>1.8630158298004747E-2</v>
      </c>
      <c r="J19" s="39">
        <v>1.81279791997689</v>
      </c>
      <c r="K19" s="39">
        <v>1.9591050208757099</v>
      </c>
      <c r="L19" s="39">
        <v>1.9904374003895899</v>
      </c>
      <c r="M19" s="39">
        <v>2.02</v>
      </c>
      <c r="N19" s="39">
        <v>2.1800000000000002</v>
      </c>
      <c r="O19" s="39">
        <v>2.2999999999999998</v>
      </c>
      <c r="P19" s="48">
        <v>1.64</v>
      </c>
      <c r="Q19" s="39">
        <v>2.0499999999999998</v>
      </c>
      <c r="R19" s="39">
        <v>1.84</v>
      </c>
      <c r="S19" s="39">
        <v>1.2</v>
      </c>
    </row>
    <row r="20" spans="1:19" ht="19.5" customHeight="1" x14ac:dyDescent="0.3">
      <c r="A20" s="18" t="s">
        <v>16</v>
      </c>
      <c r="B20" s="19">
        <v>0.63281370581879914</v>
      </c>
      <c r="C20" s="19">
        <v>1.0062509528891601</v>
      </c>
      <c r="D20" s="9">
        <v>1.29889744751548</v>
      </c>
      <c r="E20" s="9">
        <v>1.0848565908753158</v>
      </c>
      <c r="F20" s="9">
        <v>0.71973513746941098</v>
      </c>
      <c r="G20" s="9">
        <v>0.86447295036252092</v>
      </c>
      <c r="H20" s="19">
        <v>1.2079615648593001</v>
      </c>
      <c r="I20" s="10">
        <f t="shared" si="0"/>
        <v>6.3281370581879911E-3</v>
      </c>
      <c r="J20" s="39">
        <v>1.1153427638737801</v>
      </c>
      <c r="K20" s="39">
        <v>0.83047719483258597</v>
      </c>
      <c r="L20" s="39">
        <v>3.6298107864590001</v>
      </c>
      <c r="M20" s="39">
        <v>2.36</v>
      </c>
      <c r="N20" s="39">
        <v>1.89</v>
      </c>
      <c r="O20" s="39">
        <v>2.02</v>
      </c>
      <c r="P20" s="48">
        <v>2.15</v>
      </c>
      <c r="Q20" s="39">
        <v>2.59</v>
      </c>
      <c r="R20" s="39">
        <v>1.67</v>
      </c>
      <c r="S20" s="39">
        <v>1.59</v>
      </c>
    </row>
    <row r="21" spans="1:19" x14ac:dyDescent="0.3">
      <c r="A21" s="17" t="s">
        <v>17</v>
      </c>
      <c r="B21" s="13">
        <v>1.5688574465745391</v>
      </c>
      <c r="C21" s="13">
        <v>1.4773944134889401</v>
      </c>
      <c r="D21" s="9">
        <v>1.4070752455998099</v>
      </c>
      <c r="E21" s="9">
        <v>1.4707161748329622</v>
      </c>
      <c r="F21" s="9">
        <v>1.46158081277313</v>
      </c>
      <c r="G21" s="9">
        <v>1.4597054295783309</v>
      </c>
      <c r="H21" s="13">
        <v>1.5121343858604701</v>
      </c>
      <c r="I21" s="10">
        <f t="shared" si="0"/>
        <v>1.568857446574539E-2</v>
      </c>
      <c r="J21" s="38">
        <v>1.6265787078788201</v>
      </c>
      <c r="K21" s="38">
        <v>1.7857360573191201</v>
      </c>
      <c r="L21" s="38">
        <v>1.77292709781639</v>
      </c>
      <c r="M21" s="38">
        <v>1.84</v>
      </c>
      <c r="N21" s="38">
        <v>2.2000000000000002</v>
      </c>
      <c r="O21" s="38">
        <v>2.1800000000000002</v>
      </c>
      <c r="P21" s="48">
        <v>2.41</v>
      </c>
      <c r="Q21" s="38">
        <v>2.0499999999999998</v>
      </c>
      <c r="R21" s="38">
        <v>1.69</v>
      </c>
      <c r="S21" s="38">
        <v>1.42</v>
      </c>
    </row>
    <row r="22" spans="1:19" x14ac:dyDescent="0.3">
      <c r="A22" s="15" t="s">
        <v>18</v>
      </c>
      <c r="B22" s="8">
        <v>0.91781060452157759</v>
      </c>
      <c r="C22" s="8">
        <v>0.82807317855996598</v>
      </c>
      <c r="D22" s="9">
        <v>0.847123996456842</v>
      </c>
      <c r="E22" s="9">
        <v>0.77118154871934574</v>
      </c>
      <c r="F22" s="9">
        <v>0.914540424223793</v>
      </c>
      <c r="G22" s="9">
        <v>0.97560356748664734</v>
      </c>
      <c r="H22" s="8">
        <v>0.934179920789589</v>
      </c>
      <c r="I22" s="10">
        <f t="shared" si="0"/>
        <v>9.1781060452157757E-3</v>
      </c>
      <c r="J22" s="37">
        <v>1.1943043717094901</v>
      </c>
      <c r="K22" s="37">
        <v>1.35714676772777</v>
      </c>
      <c r="L22" s="37">
        <v>1.53163205031056</v>
      </c>
      <c r="M22" s="37">
        <v>1.71</v>
      </c>
      <c r="N22" s="37">
        <v>1.59</v>
      </c>
      <c r="O22" s="37">
        <v>1.68</v>
      </c>
      <c r="P22" s="48">
        <v>1.4</v>
      </c>
      <c r="Q22" s="37">
        <v>0.87</v>
      </c>
      <c r="R22" s="37">
        <v>0.61</v>
      </c>
      <c r="S22" s="37">
        <v>0.57999999999999996</v>
      </c>
    </row>
    <row r="23" spans="1:19" x14ac:dyDescent="0.3">
      <c r="A23" s="20" t="s">
        <v>19</v>
      </c>
      <c r="B23" s="13">
        <v>1.51248220948571</v>
      </c>
      <c r="C23" s="13">
        <v>1.4945513124230101</v>
      </c>
      <c r="D23" s="9">
        <v>1.35276993976935</v>
      </c>
      <c r="E23" s="9">
        <v>1.5112285909282952</v>
      </c>
      <c r="F23" s="9">
        <v>1.5384942985211301</v>
      </c>
      <c r="G23" s="9">
        <v>1.6140668839203249</v>
      </c>
      <c r="H23" s="13">
        <v>1.6771927895485601</v>
      </c>
      <c r="I23" s="10">
        <f t="shared" si="0"/>
        <v>1.5124822094857099E-2</v>
      </c>
      <c r="J23" s="38">
        <v>1.67217649440022</v>
      </c>
      <c r="K23" s="38">
        <v>1.98130444442234</v>
      </c>
      <c r="L23" s="38">
        <v>2.18025672710437</v>
      </c>
      <c r="M23" s="38">
        <v>2.34</v>
      </c>
      <c r="N23" s="38">
        <v>2.65</v>
      </c>
      <c r="O23" s="38">
        <v>2.59</v>
      </c>
      <c r="P23" s="48">
        <v>2.65</v>
      </c>
      <c r="Q23" s="38">
        <v>2.1</v>
      </c>
      <c r="R23" s="38">
        <v>1.69</v>
      </c>
      <c r="S23" s="38">
        <v>1.4</v>
      </c>
    </row>
    <row r="24" spans="1:19" x14ac:dyDescent="0.3">
      <c r="A24" s="17" t="s">
        <v>20</v>
      </c>
      <c r="B24" s="13">
        <v>1.7910640973480785</v>
      </c>
      <c r="C24" s="13">
        <v>1.6413057377198901</v>
      </c>
      <c r="D24" s="9">
        <v>1.4870022323035901</v>
      </c>
      <c r="E24" s="9">
        <v>1.3671943557162414</v>
      </c>
      <c r="F24" s="9">
        <v>1.4476364766409999</v>
      </c>
      <c r="G24" s="9">
        <v>1.4292128739293612</v>
      </c>
      <c r="H24" s="13">
        <v>1.4719204780624799</v>
      </c>
      <c r="I24" s="10">
        <f t="shared" si="0"/>
        <v>1.7910640973480784E-2</v>
      </c>
      <c r="J24" s="38">
        <v>1.5258225518852899</v>
      </c>
      <c r="K24" s="38">
        <v>1.6802085665845601</v>
      </c>
      <c r="L24" s="38">
        <v>1.7967689543432399</v>
      </c>
      <c r="M24" s="38">
        <v>2</v>
      </c>
      <c r="N24" s="38">
        <v>2.42</v>
      </c>
      <c r="O24" s="38">
        <v>2.65</v>
      </c>
      <c r="P24" s="48">
        <v>2.48</v>
      </c>
      <c r="Q24" s="38">
        <v>2.21</v>
      </c>
      <c r="R24" s="38">
        <v>1.7</v>
      </c>
      <c r="S24" s="38">
        <v>1.45</v>
      </c>
    </row>
    <row r="25" spans="1:19" ht="19.5" customHeight="1" x14ac:dyDescent="0.3">
      <c r="A25" s="17" t="s">
        <v>21</v>
      </c>
      <c r="B25" s="13">
        <v>0.90713250158250458</v>
      </c>
      <c r="C25" s="13">
        <v>0.76232210380706689</v>
      </c>
      <c r="D25" s="9">
        <v>0.79057494999675804</v>
      </c>
      <c r="E25" s="9">
        <v>0.67912505589506633</v>
      </c>
      <c r="F25" s="9">
        <v>0.77118344526204197</v>
      </c>
      <c r="G25" s="9">
        <v>0.82740016204007549</v>
      </c>
      <c r="H25" s="13">
        <v>0.81864660029883496</v>
      </c>
      <c r="I25" s="10">
        <f t="shared" si="0"/>
        <v>9.071325015825046E-3</v>
      </c>
      <c r="J25" s="38">
        <v>0.82638342043095403</v>
      </c>
      <c r="K25" s="38">
        <v>1.0086468058045801</v>
      </c>
      <c r="L25" s="38">
        <v>1.2070879165964901</v>
      </c>
      <c r="M25" s="38">
        <v>1.59</v>
      </c>
      <c r="N25" s="38">
        <v>2.02</v>
      </c>
      <c r="O25" s="38">
        <v>2.29</v>
      </c>
      <c r="P25" s="48">
        <v>2.71</v>
      </c>
      <c r="Q25" s="38">
        <v>2.83</v>
      </c>
      <c r="R25" s="38">
        <v>2.4900000000000002</v>
      </c>
      <c r="S25" s="38">
        <v>2.17</v>
      </c>
    </row>
    <row r="26" spans="1:19" x14ac:dyDescent="0.3">
      <c r="A26" s="17" t="s">
        <v>22</v>
      </c>
      <c r="B26" s="13">
        <v>0.61041885863847034</v>
      </c>
      <c r="C26" s="13">
        <v>0.46462700855876798</v>
      </c>
      <c r="D26" s="9">
        <v>0.42662382451369701</v>
      </c>
      <c r="E26" s="9">
        <v>0.45471441307744115</v>
      </c>
      <c r="F26" s="9">
        <v>0.52082620232263299</v>
      </c>
      <c r="G26" s="9">
        <v>0.56258486105776773</v>
      </c>
      <c r="H26" s="13">
        <v>0.60588835291867704</v>
      </c>
      <c r="I26" s="10">
        <f t="shared" si="0"/>
        <v>6.1041885863847038E-3</v>
      </c>
      <c r="J26" s="38">
        <v>0.68100452086654295</v>
      </c>
      <c r="K26" s="38">
        <v>0.67687913866742999</v>
      </c>
      <c r="L26" s="38">
        <v>0.80869724285815903</v>
      </c>
      <c r="M26" s="38">
        <v>0.91</v>
      </c>
      <c r="N26" s="38">
        <v>1.08</v>
      </c>
      <c r="O26" s="38">
        <v>1.1000000000000001</v>
      </c>
      <c r="P26" s="48">
        <v>1.37</v>
      </c>
      <c r="Q26" s="38">
        <v>1.35</v>
      </c>
      <c r="R26" s="38">
        <v>1.1000000000000001</v>
      </c>
      <c r="S26" s="38">
        <v>0.98</v>
      </c>
    </row>
    <row r="27" spans="1:19" x14ac:dyDescent="0.3">
      <c r="A27" s="17" t="s">
        <v>23</v>
      </c>
      <c r="B27" s="13">
        <v>1.4811004007364887</v>
      </c>
      <c r="C27" s="13">
        <v>1.4882032667876599</v>
      </c>
      <c r="D27" s="9">
        <v>1.17439781213842</v>
      </c>
      <c r="E27" s="9">
        <v>1.0207149166824685</v>
      </c>
      <c r="F27" s="9">
        <v>1.0187430693917301</v>
      </c>
      <c r="G27" s="9">
        <v>1.1320338197311199</v>
      </c>
      <c r="H27" s="13">
        <v>1.29725979882067</v>
      </c>
      <c r="I27" s="10">
        <f t="shared" si="0"/>
        <v>1.4811004007364887E-2</v>
      </c>
      <c r="J27" s="38">
        <v>1.87654803529627</v>
      </c>
      <c r="K27" s="38">
        <v>2.03547688494423</v>
      </c>
      <c r="L27" s="38">
        <v>1.8115393584335999</v>
      </c>
      <c r="M27" s="38">
        <v>2.25</v>
      </c>
      <c r="N27" s="38">
        <v>2.37</v>
      </c>
      <c r="O27" s="38">
        <v>2.09</v>
      </c>
      <c r="P27" s="48">
        <v>2.4</v>
      </c>
      <c r="Q27" s="38">
        <v>2.29</v>
      </c>
      <c r="R27" s="38">
        <v>1.87</v>
      </c>
      <c r="S27" s="38">
        <v>1.69</v>
      </c>
    </row>
    <row r="28" spans="1:19" x14ac:dyDescent="0.3">
      <c r="A28" s="21" t="s">
        <v>24</v>
      </c>
      <c r="B28" s="22">
        <v>1.2808489927707409</v>
      </c>
      <c r="C28" s="22">
        <v>1.2299862156717201</v>
      </c>
      <c r="D28" s="22">
        <v>1.08827934843662</v>
      </c>
      <c r="E28" s="22">
        <v>1.2607650371908756</v>
      </c>
      <c r="F28" s="22">
        <v>1.19129155766143</v>
      </c>
      <c r="G28" s="22">
        <v>1.1805192057110401</v>
      </c>
      <c r="H28" s="22">
        <v>0.81679634323154704</v>
      </c>
      <c r="I28" s="10">
        <f t="shared" si="0"/>
        <v>1.280848992770741E-2</v>
      </c>
      <c r="J28" s="40">
        <v>1.04328767123288</v>
      </c>
      <c r="K28" s="40">
        <v>1.2807860404082001</v>
      </c>
      <c r="L28" s="40">
        <v>1.1519721203386</v>
      </c>
      <c r="M28" s="40">
        <v>1.53</v>
      </c>
      <c r="N28" s="40">
        <v>2.04</v>
      </c>
      <c r="O28" s="40">
        <v>2.39</v>
      </c>
      <c r="P28" s="49">
        <v>2.35</v>
      </c>
      <c r="Q28" s="40">
        <v>2.36</v>
      </c>
      <c r="R28" s="40">
        <v>2.2000000000000002</v>
      </c>
      <c r="S28" s="40">
        <v>1.85</v>
      </c>
    </row>
    <row r="29" spans="1:19" x14ac:dyDescent="0.3">
      <c r="A29" s="15" t="s">
        <v>25</v>
      </c>
      <c r="B29" s="8">
        <v>0.19446114534796333</v>
      </c>
      <c r="C29" s="8">
        <v>0.20032442331199901</v>
      </c>
      <c r="D29" s="9">
        <v>0.21596374398816101</v>
      </c>
      <c r="E29" s="9">
        <v>0.23238489685577612</v>
      </c>
      <c r="F29" s="9">
        <v>0.25418769658401003</v>
      </c>
      <c r="G29" s="9">
        <v>0.33092234932108572</v>
      </c>
      <c r="H29" s="8">
        <v>0.36094250604950501</v>
      </c>
      <c r="I29" s="10">
        <f t="shared" si="0"/>
        <v>1.9446114534796334E-3</v>
      </c>
      <c r="J29" s="37">
        <v>0.38567591603616302</v>
      </c>
      <c r="K29" s="37">
        <v>0.40864680669808101</v>
      </c>
      <c r="L29" s="37">
        <v>0.45498748124386701</v>
      </c>
      <c r="M29" s="37">
        <v>0.51</v>
      </c>
      <c r="N29" s="37">
        <v>0.53</v>
      </c>
      <c r="O29" s="37">
        <v>0.54</v>
      </c>
      <c r="P29" s="48">
        <v>0.49</v>
      </c>
      <c r="Q29" s="37">
        <v>0.51</v>
      </c>
      <c r="R29" s="37">
        <v>0.38</v>
      </c>
      <c r="S29" s="37">
        <v>0.42</v>
      </c>
    </row>
    <row r="30" spans="1:19" x14ac:dyDescent="0.3">
      <c r="A30" s="20" t="s">
        <v>26</v>
      </c>
      <c r="B30" s="13">
        <v>2.1378695130579226</v>
      </c>
      <c r="C30" s="13">
        <v>2.1316882482286799</v>
      </c>
      <c r="D30" s="9">
        <v>1.8903305810120099</v>
      </c>
      <c r="E30" s="9">
        <v>1.9660132202331981</v>
      </c>
      <c r="F30" s="9">
        <v>1.88080734357017</v>
      </c>
      <c r="G30" s="9">
        <v>1.9228628673196795</v>
      </c>
      <c r="H30" s="13">
        <v>2.00692802551273</v>
      </c>
      <c r="I30" s="10">
        <f t="shared" si="0"/>
        <v>2.1378695130579228E-2</v>
      </c>
      <c r="J30" s="38">
        <v>2.2518133593158001</v>
      </c>
      <c r="K30" s="38">
        <v>2.34777422328255</v>
      </c>
      <c r="L30" s="38">
        <v>2.0929169020525702</v>
      </c>
      <c r="M30" s="38">
        <v>2.2799999999999998</v>
      </c>
      <c r="N30" s="38">
        <v>2.56</v>
      </c>
      <c r="O30" s="38">
        <v>2.59</v>
      </c>
      <c r="P30" s="48">
        <v>2.52</v>
      </c>
      <c r="Q30" s="38">
        <v>2.56</v>
      </c>
      <c r="R30" s="38">
        <v>2.96</v>
      </c>
      <c r="S30" s="38">
        <v>3.17</v>
      </c>
    </row>
    <row r="31" spans="1:19" ht="5.25" customHeight="1" x14ac:dyDescent="0.3">
      <c r="A31" s="20"/>
      <c r="B31" s="23"/>
      <c r="C31" s="23"/>
      <c r="D31" s="24"/>
      <c r="E31" s="24"/>
      <c r="F31" s="24"/>
      <c r="G31" s="24"/>
      <c r="H31" s="23"/>
      <c r="J31" s="41"/>
      <c r="K31" s="41"/>
      <c r="L31" s="45"/>
      <c r="M31" s="45"/>
      <c r="N31" s="45"/>
      <c r="O31" s="45"/>
      <c r="P31" s="50"/>
      <c r="Q31" s="45"/>
      <c r="R31" s="45"/>
      <c r="S31" s="45"/>
    </row>
    <row r="32" spans="1:19" ht="5.25" customHeight="1" x14ac:dyDescent="0.3">
      <c r="A32" s="25"/>
      <c r="B32" s="26"/>
      <c r="C32" s="26"/>
      <c r="D32" s="27"/>
      <c r="E32" s="27"/>
      <c r="F32" s="27"/>
      <c r="G32" s="27"/>
      <c r="H32" s="26"/>
      <c r="J32" s="42"/>
      <c r="K32" s="42"/>
      <c r="L32" s="46"/>
      <c r="M32" s="46"/>
      <c r="N32" s="46"/>
      <c r="O32" s="46"/>
      <c r="P32" s="48"/>
      <c r="Q32" s="46"/>
      <c r="R32" s="46"/>
      <c r="S32" s="46"/>
    </row>
    <row r="33" spans="1:19" x14ac:dyDescent="0.3">
      <c r="A33" s="28" t="s">
        <v>27</v>
      </c>
      <c r="B33" s="29">
        <v>1.06694475697956</v>
      </c>
      <c r="C33" s="29">
        <v>0.96778146567345524</v>
      </c>
      <c r="D33" s="29">
        <v>0.89588220467278301</v>
      </c>
      <c r="E33" s="29">
        <v>0.91591280304544198</v>
      </c>
      <c r="F33" s="29">
        <v>0.94181012292047706</v>
      </c>
      <c r="G33" s="29">
        <v>0.942115177102259</v>
      </c>
      <c r="H33" s="29">
        <v>0.95769716058877996</v>
      </c>
      <c r="J33" s="43">
        <v>1.0802601049468401</v>
      </c>
      <c r="K33" s="43">
        <v>1.1929795767640801</v>
      </c>
      <c r="L33" s="43">
        <v>1.2987132357165201</v>
      </c>
      <c r="M33" s="43">
        <v>1.47</v>
      </c>
      <c r="N33" s="43">
        <v>1.62</v>
      </c>
      <c r="O33" s="43">
        <v>1.66</v>
      </c>
      <c r="P33" s="51">
        <v>1.72</v>
      </c>
      <c r="Q33" s="43">
        <v>1.54</v>
      </c>
      <c r="R33" s="43">
        <v>1.31</v>
      </c>
      <c r="S33" s="43">
        <v>1.1499999999999999</v>
      </c>
    </row>
    <row r="34" spans="1:19" ht="5.25" customHeight="1" x14ac:dyDescent="0.3">
      <c r="A34" s="30"/>
      <c r="B34" s="30"/>
      <c r="C34" s="30"/>
      <c r="D34" s="31"/>
      <c r="E34" s="31"/>
      <c r="F34" s="31"/>
      <c r="G34" s="31"/>
      <c r="H34" s="30"/>
      <c r="J34" s="44"/>
      <c r="K34" s="44"/>
      <c r="L34" s="44"/>
      <c r="M34" s="44"/>
      <c r="N34" s="44"/>
      <c r="O34" s="44"/>
      <c r="P34" s="47"/>
      <c r="Q34" s="47"/>
      <c r="R34" s="47"/>
      <c r="S34" s="47"/>
    </row>
    <row r="36" spans="1:19" x14ac:dyDescent="0.3">
      <c r="A36" s="32" t="s">
        <v>28</v>
      </c>
    </row>
    <row r="37" spans="1:19" x14ac:dyDescent="0.3">
      <c r="A37" s="33"/>
    </row>
    <row r="38" spans="1:19" x14ac:dyDescent="0.3">
      <c r="A38" s="34" t="s">
        <v>29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 xsi:nil="true"/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9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94FA74B0-D056-4435-B932-EF31D23E7173}"/>
</file>

<file path=customXml/itemProps2.xml><?xml version="1.0" encoding="utf-8"?>
<ds:datastoreItem xmlns:ds="http://schemas.openxmlformats.org/officeDocument/2006/customXml" ds:itemID="{CA59034E-B5DB-4356-970A-562833D05190}"/>
</file>

<file path=customXml/itemProps3.xml><?xml version="1.0" encoding="utf-8"?>
<ds:datastoreItem xmlns:ds="http://schemas.openxmlformats.org/officeDocument/2006/customXml" ds:itemID="{38A57B3A-4078-4B6E-8B64-BB64E9C0E0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9.5.2</vt:lpstr>
    </vt:vector>
  </TitlesOfParts>
  <Company>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9.5.2. Taux de vacance des logements, par canton</dc:title>
  <dc:creator>Gérard Geiser</dc:creator>
  <cp:lastModifiedBy>Poncioni Corinne</cp:lastModifiedBy>
  <dcterms:created xsi:type="dcterms:W3CDTF">2013-12-20T07:29:08Z</dcterms:created>
  <dcterms:modified xsi:type="dcterms:W3CDTF">2023-09-11T08:56:37Z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14500</vt:r8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  <property fmtid="{D5CDD505-2E9C-101B-9397-08002B2CF9AE}" pid="8" name="Theme">
    <vt:lpwstr/>
  </property>
</Properties>
</file>