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Nouveau dossier\"/>
    </mc:Choice>
  </mc:AlternateContent>
  <bookViews>
    <workbookView xWindow="2145" yWindow="2955" windowWidth="22110" windowHeight="7140"/>
  </bookViews>
  <sheets>
    <sheet name="6.4.0" sheetId="2" r:id="rId1"/>
  </sheets>
  <calcPr calcId="162913"/>
</workbook>
</file>

<file path=xl/calcChain.xml><?xml version="1.0" encoding="utf-8"?>
<calcChain xmlns="http://schemas.openxmlformats.org/spreadsheetml/2006/main">
  <c r="V34" i="2" l="1"/>
  <c r="U34" i="2"/>
  <c r="J34" i="2"/>
  <c r="I34" i="2"/>
  <c r="M34" i="2" l="1"/>
  <c r="N34" i="2"/>
  <c r="O34" i="2"/>
  <c r="P34" i="2"/>
  <c r="Q34" i="2"/>
  <c r="R34" i="2"/>
  <c r="S34" i="2"/>
  <c r="T34" i="2"/>
  <c r="C34" i="2"/>
  <c r="D34" i="2"/>
  <c r="E34" i="2"/>
  <c r="F34" i="2"/>
  <c r="G34" i="2"/>
  <c r="H34" i="2"/>
  <c r="K34" i="2"/>
  <c r="B34" i="2"/>
</calcChain>
</file>

<file path=xl/sharedStrings.xml><?xml version="1.0" encoding="utf-8"?>
<sst xmlns="http://schemas.openxmlformats.org/spreadsheetml/2006/main" count="31" uniqueCount="31">
  <si>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</si>
  <si>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</si>
  <si>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</si>
  <si>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</si>
  <si>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</si>
  <si>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</si>
  <si>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</si>
  <si>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</si>
  <si>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</si>
  <si>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</si>
  <si>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</si>
  <si>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</si>
  <si>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</si>
  <si>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</si>
  <si>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</si>
  <si>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</si>
  <si>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</si>
  <si>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</si>
  <si>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</si>
  <si>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</si>
  <si>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</si>
  <si>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</si>
  <si>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</si>
  <si>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</si>
  <si>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</si>
  <si>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</si>
  <si>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Suisse</t>
  </si>
  <si>
    <t>Source : OFS, démographie des entreprises</t>
  </si>
  <si>
    <t>Entreprises</t>
  </si>
  <si>
    <t>Emplois</t>
  </si>
  <si>
    <t>6.4.0. Créations de nouvelles entreprises et d'emplois, par canton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</si>
</sst>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sz val="9"/>
      <name val="Arial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4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  <xf numFmtId="0" fontId="1" fillId="2" borderId="1" applyNumberFormat="0" applyFont="0" applyAlignment="0" applyProtection="0"/>
    <xf numFmtId="40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3" fillId="0" borderId="0" xfId="1" applyFont="1" applyAlignment="1"/>
    <xf numFmtId="0" fontId="5" fillId="0" borderId="0" xfId="2" applyFont="1"/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5" applyFont="1" applyBorder="1" applyAlignment="1">
      <alignment horizontal="left"/>
    </xf>
    <xf numFmtId="3" fontId="5" fillId="0" borderId="0" xfId="2" applyNumberFormat="1" applyFont="1" applyAlignment="1" applyProtection="1">
      <alignment horizontal="right"/>
      <protection locked="0"/>
    </xf>
    <xf numFmtId="3" fontId="3" fillId="4" borderId="0" xfId="5" applyNumberFormat="1" applyFont="1" applyFill="1" applyAlignment="1">
      <alignment horizontal="left"/>
    </xf>
    <xf numFmtId="0" fontId="7" fillId="0" borderId="3" xfId="2" applyFont="1" applyBorder="1" applyAlignment="1" applyProtection="1">
      <alignment horizontal="left"/>
      <protection locked="0"/>
    </xf>
    <xf numFmtId="3" fontId="5" fillId="0" borderId="3" xfId="2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left"/>
    </xf>
    <xf numFmtId="0" fontId="5" fillId="3" borderId="2" xfId="0" applyFont="1" applyFill="1" applyBorder="1" applyAlignment="1">
      <alignment horizontal="right" vertical="center"/>
    </xf>
    <xf numFmtId="0" fontId="5" fillId="0" borderId="0" xfId="0" applyFont="1"/>
    <xf numFmtId="3" fontId="3" fillId="5" borderId="0" xfId="2" applyNumberFormat="1" applyFont="1" applyFill="1" applyAlignment="1" applyProtection="1">
      <alignment horizontal="right"/>
      <protection locked="0"/>
    </xf>
    <xf numFmtId="0" fontId="9" fillId="0" borderId="0" xfId="2" applyFont="1" applyBorder="1" applyAlignment="1" applyProtection="1">
      <alignment horizontal="left"/>
      <protection locked="0"/>
    </xf>
    <xf numFmtId="3" fontId="3" fillId="0" borderId="0" xfId="2" applyNumberFormat="1" applyFont="1" applyBorder="1" applyAlignment="1" applyProtection="1">
      <alignment horizontal="right"/>
      <protection locked="0"/>
    </xf>
    <xf numFmtId="3" fontId="5" fillId="0" borderId="0" xfId="0" applyNumberFormat="1" applyFont="1"/>
    <xf numFmtId="0" fontId="5" fillId="3" borderId="2" xfId="0" applyFont="1" applyFill="1" applyBorder="1" applyAlignment="1">
      <alignment horizontal="left" vertical="center"/>
    </xf>
    <xf numFmtId="0" fontId="5" fillId="6" borderId="4" xfId="0" applyFont="1" applyFill="1" applyBorder="1"/>
    <xf numFmtId="0" fontId="5" fillId="6" borderId="0" xfId="0" applyFont="1" applyFill="1"/>
    <xf numFmtId="0" fontId="5" fillId="0" borderId="0" xfId="3" applyFont="1"/>
    <xf numFmtId="3" fontId="5" fillId="0" borderId="0" xfId="2" applyNumberFormat="1" applyFont="1" applyBorder="1" applyAlignment="1" applyProtection="1">
      <alignment horizontal="right"/>
      <protection locked="0"/>
    </xf>
    <xf numFmtId="3" fontId="7" fillId="0" borderId="0" xfId="0" applyNumberFormat="1" applyFont="1" applyFill="1" applyProtection="1"/>
    <xf numFmtId="0" fontId="7" fillId="0" borderId="0" xfId="2" applyFont="1" applyBorder="1" applyAlignment="1" applyProtection="1">
      <alignment horizontal="left"/>
      <protection locked="0"/>
    </xf>
    <xf numFmtId="0" fontId="5" fillId="0" borderId="0" xfId="12" applyFont="1"/>
    <xf numFmtId="0" fontId="8" fillId="0" borderId="0" xfId="2" applyFont="1" applyAlignment="1">
      <alignment vertical="center"/>
    </xf>
    <xf numFmtId="0" fontId="8" fillId="0" borderId="0" xfId="12" applyFont="1"/>
    <xf numFmtId="0" fontId="7" fillId="0" borderId="4" xfId="2" applyFont="1" applyBorder="1" applyAlignment="1" applyProtection="1">
      <alignment horizontal="left"/>
      <protection locked="0"/>
    </xf>
    <xf numFmtId="3" fontId="5" fillId="0" borderId="4" xfId="2" applyNumberFormat="1" applyFont="1" applyBorder="1" applyAlignment="1" applyProtection="1">
      <alignment horizontal="right"/>
      <protection locked="0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</cellXfs>
  <cellStyles count="13">
    <cellStyle name="Commentaire 2" xfId="6"/>
    <cellStyle name="Milliers 2" xfId="7"/>
    <cellStyle name="Milliers 3" xfId="8"/>
    <cellStyle name="Normal" xfId="0" builtinId="0"/>
    <cellStyle name="Normal 2" xfId="2"/>
    <cellStyle name="Normal 3" xfId="3"/>
    <cellStyle name="Normal 3 2" xfId="5"/>
    <cellStyle name="Normal 3 3" xfId="12"/>
    <cellStyle name="Normal 4" xfId="9"/>
    <cellStyle name="Normal 5" xfId="10"/>
    <cellStyle name="Normal_3.5 regcommerce" xfId="1"/>
    <cellStyle name="Pourcentage 2" xfId="4"/>
    <cellStyle name="Pourcentag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45586</xdr:colOff>
      <xdr:row>36</xdr:row>
      <xdr:rowOff>39460</xdr:rowOff>
    </xdr:from>
    <xdr:to>
      <xdr:col>22</xdr:col>
      <xdr:colOff>6804</xdr:colOff>
      <xdr:row>39</xdr:row>
      <xdr:rowOff>50347</xdr:rowOff>
    </xdr:to>
    <xdr:grpSp>
      <xdr:nvGrpSpPr>
        <xdr:cNvPr id="11" name="Groupe 10"/>
        <xdr:cNvGrpSpPr/>
      </xdr:nvGrpSpPr>
      <xdr:grpSpPr>
        <a:xfrm>
          <a:off x="3937229" y="5849710"/>
          <a:ext cx="682396" cy="568780"/>
          <a:chOff x="5532386" y="4355476"/>
          <a:chExt cx="1771315" cy="548924"/>
        </a:xfrm>
      </xdr:grpSpPr>
      <xdr:sp macro="" textlink="">
        <xdr:nvSpPr>
          <xdr:cNvPr id="12" name="Rectangle 11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13" name="Image 12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439211"/>
            <a:ext cx="461356" cy="3986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ZoneTexte 13"/>
          <xdr:cNvSpPr txBox="1"/>
        </xdr:nvSpPr>
        <xdr:spPr>
          <a:xfrm>
            <a:off x="5965557" y="4355476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="70" zoomScaleNormal="70" workbookViewId="0">
      <selection activeCell="AM26" sqref="AM26"/>
    </sheetView>
  </sheetViews>
  <sheetFormatPr baseColWidth="10" defaultRowHeight="12.75" x14ac:dyDescent="0.2"/>
  <cols>
    <col min="1" max="1" width="18.7109375" style="12" customWidth="1"/>
    <col min="2" max="6" width="9.7109375" style="12" hidden="1" customWidth="1"/>
    <col min="7" max="7" width="8.5703125" style="12" hidden="1" customWidth="1"/>
    <col min="8" max="9" width="9.7109375" style="12" hidden="1" customWidth="1"/>
    <col min="10" max="11" width="13.42578125" style="12" customWidth="1"/>
    <col min="12" max="12" width="1.85546875" style="12" customWidth="1"/>
    <col min="13" max="16" width="9.7109375" style="12" hidden="1" customWidth="1"/>
    <col min="17" max="20" width="9.7109375" style="24" hidden="1" customWidth="1"/>
    <col min="21" max="23" width="10.7109375" style="24"/>
    <col min="24" max="184" width="11.42578125" style="20"/>
    <col min="185" max="185" width="24" style="20" customWidth="1"/>
    <col min="186" max="440" width="11.42578125" style="20"/>
    <col min="441" max="441" width="24" style="20" customWidth="1"/>
    <col min="442" max="696" width="11.42578125" style="20"/>
    <col min="697" max="697" width="24" style="20" customWidth="1"/>
    <col min="698" max="952" width="11.42578125" style="20"/>
    <col min="953" max="953" width="24" style="20" customWidth="1"/>
    <col min="954" max="1208" width="11.42578125" style="20"/>
    <col min="1209" max="1209" width="24" style="20" customWidth="1"/>
    <col min="1210" max="1464" width="11.42578125" style="20"/>
    <col min="1465" max="1465" width="24" style="20" customWidth="1"/>
    <col min="1466" max="1720" width="11.42578125" style="20"/>
    <col min="1721" max="1721" width="24" style="20" customWidth="1"/>
    <col min="1722" max="1976" width="11.42578125" style="20"/>
    <col min="1977" max="1977" width="24" style="20" customWidth="1"/>
    <col min="1978" max="2232" width="11.42578125" style="20"/>
    <col min="2233" max="2233" width="24" style="20" customWidth="1"/>
    <col min="2234" max="2488" width="11.42578125" style="20"/>
    <col min="2489" max="2489" width="24" style="20" customWidth="1"/>
    <col min="2490" max="2744" width="11.42578125" style="20"/>
    <col min="2745" max="2745" width="24" style="20" customWidth="1"/>
    <col min="2746" max="3000" width="11.42578125" style="20"/>
    <col min="3001" max="3001" width="24" style="20" customWidth="1"/>
    <col min="3002" max="3256" width="11.42578125" style="20"/>
    <col min="3257" max="3257" width="24" style="20" customWidth="1"/>
    <col min="3258" max="3512" width="11.42578125" style="20"/>
    <col min="3513" max="3513" width="24" style="20" customWidth="1"/>
    <col min="3514" max="3768" width="11.42578125" style="20"/>
    <col min="3769" max="3769" width="24" style="20" customWidth="1"/>
    <col min="3770" max="4024" width="11.42578125" style="20"/>
    <col min="4025" max="4025" width="24" style="20" customWidth="1"/>
    <col min="4026" max="4280" width="11.42578125" style="20"/>
    <col min="4281" max="4281" width="24" style="20" customWidth="1"/>
    <col min="4282" max="4536" width="11.42578125" style="20"/>
    <col min="4537" max="4537" width="24" style="20" customWidth="1"/>
    <col min="4538" max="4792" width="11.42578125" style="20"/>
    <col min="4793" max="4793" width="24" style="20" customWidth="1"/>
    <col min="4794" max="5048" width="11.42578125" style="20"/>
    <col min="5049" max="5049" width="24" style="20" customWidth="1"/>
    <col min="5050" max="5304" width="11.42578125" style="20"/>
    <col min="5305" max="5305" width="24" style="20" customWidth="1"/>
    <col min="5306" max="5560" width="11.42578125" style="20"/>
    <col min="5561" max="5561" width="24" style="20" customWidth="1"/>
    <col min="5562" max="5816" width="11.42578125" style="20"/>
    <col min="5817" max="5817" width="24" style="20" customWidth="1"/>
    <col min="5818" max="6072" width="11.42578125" style="20"/>
    <col min="6073" max="6073" width="24" style="20" customWidth="1"/>
    <col min="6074" max="6328" width="11.42578125" style="20"/>
    <col min="6329" max="6329" width="24" style="20" customWidth="1"/>
    <col min="6330" max="6584" width="11.42578125" style="20"/>
    <col min="6585" max="6585" width="24" style="20" customWidth="1"/>
    <col min="6586" max="6840" width="11.42578125" style="20"/>
    <col min="6841" max="6841" width="24" style="20" customWidth="1"/>
    <col min="6842" max="7096" width="11.42578125" style="20"/>
    <col min="7097" max="7097" width="24" style="20" customWidth="1"/>
    <col min="7098" max="7352" width="11.42578125" style="20"/>
    <col min="7353" max="7353" width="24" style="20" customWidth="1"/>
    <col min="7354" max="7608" width="11.42578125" style="20"/>
    <col min="7609" max="7609" width="24" style="20" customWidth="1"/>
    <col min="7610" max="7864" width="11.42578125" style="20"/>
    <col min="7865" max="7865" width="24" style="20" customWidth="1"/>
    <col min="7866" max="8120" width="11.42578125" style="20"/>
    <col min="8121" max="8121" width="24" style="20" customWidth="1"/>
    <col min="8122" max="8376" width="11.42578125" style="20"/>
    <col min="8377" max="8377" width="24" style="20" customWidth="1"/>
    <col min="8378" max="8632" width="11.42578125" style="20"/>
    <col min="8633" max="8633" width="24" style="20" customWidth="1"/>
    <col min="8634" max="8888" width="11.42578125" style="20"/>
    <col min="8889" max="8889" width="24" style="20" customWidth="1"/>
    <col min="8890" max="9144" width="11.42578125" style="20"/>
    <col min="9145" max="9145" width="24" style="20" customWidth="1"/>
    <col min="9146" max="9400" width="11.42578125" style="20"/>
    <col min="9401" max="9401" width="24" style="20" customWidth="1"/>
    <col min="9402" max="9656" width="11.42578125" style="20"/>
    <col min="9657" max="9657" width="24" style="20" customWidth="1"/>
    <col min="9658" max="9912" width="11.42578125" style="20"/>
    <col min="9913" max="9913" width="24" style="20" customWidth="1"/>
    <col min="9914" max="10168" width="11.42578125" style="20"/>
    <col min="10169" max="10169" width="24" style="20" customWidth="1"/>
    <col min="10170" max="10424" width="11.42578125" style="20"/>
    <col min="10425" max="10425" width="24" style="20" customWidth="1"/>
    <col min="10426" max="10680" width="11.42578125" style="20"/>
    <col min="10681" max="10681" width="24" style="20" customWidth="1"/>
    <col min="10682" max="10936" width="11.42578125" style="20"/>
    <col min="10937" max="10937" width="24" style="20" customWidth="1"/>
    <col min="10938" max="11192" width="11.42578125" style="20"/>
    <col min="11193" max="11193" width="24" style="20" customWidth="1"/>
    <col min="11194" max="11448" width="11.42578125" style="20"/>
    <col min="11449" max="11449" width="24" style="20" customWidth="1"/>
    <col min="11450" max="11704" width="11.42578125" style="20"/>
    <col min="11705" max="11705" width="24" style="20" customWidth="1"/>
    <col min="11706" max="11960" width="11.42578125" style="20"/>
    <col min="11961" max="11961" width="24" style="20" customWidth="1"/>
    <col min="11962" max="12216" width="11.42578125" style="20"/>
    <col min="12217" max="12217" width="24" style="20" customWidth="1"/>
    <col min="12218" max="12472" width="11.42578125" style="20"/>
    <col min="12473" max="12473" width="24" style="20" customWidth="1"/>
    <col min="12474" max="12728" width="11.42578125" style="20"/>
    <col min="12729" max="12729" width="24" style="20" customWidth="1"/>
    <col min="12730" max="12984" width="11.42578125" style="20"/>
    <col min="12985" max="12985" width="24" style="20" customWidth="1"/>
    <col min="12986" max="13240" width="11.42578125" style="20"/>
    <col min="13241" max="13241" width="24" style="20" customWidth="1"/>
    <col min="13242" max="13496" width="11.42578125" style="20"/>
    <col min="13497" max="13497" width="24" style="20" customWidth="1"/>
    <col min="13498" max="13752" width="11.42578125" style="20"/>
    <col min="13753" max="13753" width="24" style="20" customWidth="1"/>
    <col min="13754" max="14008" width="11.42578125" style="20"/>
    <col min="14009" max="14009" width="24" style="20" customWidth="1"/>
    <col min="14010" max="14264" width="11.42578125" style="20"/>
    <col min="14265" max="14265" width="24" style="20" customWidth="1"/>
    <col min="14266" max="14520" width="11.42578125" style="20"/>
    <col min="14521" max="14521" width="24" style="20" customWidth="1"/>
    <col min="14522" max="14776" width="11.42578125" style="20"/>
    <col min="14777" max="14777" width="24" style="20" customWidth="1"/>
    <col min="14778" max="15032" width="11.42578125" style="20"/>
    <col min="15033" max="15033" width="24" style="20" customWidth="1"/>
    <col min="15034" max="15288" width="11.42578125" style="20"/>
    <col min="15289" max="15289" width="24" style="20" customWidth="1"/>
    <col min="15290" max="15544" width="11.42578125" style="20"/>
    <col min="15545" max="15545" width="24" style="20" customWidth="1"/>
    <col min="15546" max="15800" width="11.42578125" style="20"/>
    <col min="15801" max="15801" width="24" style="20" customWidth="1"/>
    <col min="15802" max="16056" width="11.42578125" style="20"/>
    <col min="16057" max="16057" width="24" style="20" customWidth="1"/>
    <col min="16058" max="16384" width="11.42578125" style="20"/>
  </cols>
  <sheetData>
    <row r="1" spans="1:22" s="2" customFormat="1" x14ac:dyDescent="0.2">
      <c r="A1" s="1" t="s">
        <v>30</v>
      </c>
    </row>
    <row r="2" spans="1:22" s="2" customFormat="1" x14ac:dyDescent="0.2">
      <c r="A2" s="10"/>
    </row>
    <row r="3" spans="1:22" s="2" customFormat="1" ht="18" customHeight="1" x14ac:dyDescent="0.2">
      <c r="A3" s="30"/>
      <c r="B3" s="11"/>
      <c r="C3" s="17"/>
      <c r="D3" s="17"/>
      <c r="E3" s="17"/>
      <c r="F3" s="17"/>
      <c r="G3" s="17"/>
      <c r="H3" s="17"/>
      <c r="I3" s="17"/>
      <c r="J3" s="17"/>
      <c r="K3" s="11" t="s">
        <v>28</v>
      </c>
      <c r="L3" s="18"/>
      <c r="M3" s="11"/>
      <c r="N3" s="17"/>
      <c r="O3" s="17"/>
      <c r="P3" s="17"/>
      <c r="Q3" s="17"/>
      <c r="R3" s="17"/>
      <c r="S3" s="17"/>
      <c r="T3" s="11"/>
      <c r="U3" s="11"/>
      <c r="V3" s="11" t="s">
        <v>29</v>
      </c>
    </row>
    <row r="4" spans="1:22" s="4" customFormat="1" ht="18" customHeight="1" x14ac:dyDescent="0.2">
      <c r="A4" s="29"/>
      <c r="B4" s="11">
        <v>2013</v>
      </c>
      <c r="C4" s="11">
        <v>2014</v>
      </c>
      <c r="D4" s="11">
        <v>2015</v>
      </c>
      <c r="E4" s="11">
        <v>2016</v>
      </c>
      <c r="F4" s="11">
        <v>2017</v>
      </c>
      <c r="G4" s="11">
        <v>2018</v>
      </c>
      <c r="H4" s="11">
        <v>2019</v>
      </c>
      <c r="I4" s="11">
        <v>2020</v>
      </c>
      <c r="J4" s="11">
        <v>2021</v>
      </c>
      <c r="K4" s="11">
        <v>2022</v>
      </c>
      <c r="L4" s="19"/>
      <c r="M4" s="11">
        <v>2013</v>
      </c>
      <c r="N4" s="11">
        <v>2014</v>
      </c>
      <c r="O4" s="11">
        <v>2015</v>
      </c>
      <c r="P4" s="11">
        <v>2016</v>
      </c>
      <c r="Q4" s="11">
        <v>2017</v>
      </c>
      <c r="R4" s="11">
        <v>2018</v>
      </c>
      <c r="S4" s="11">
        <v>2019</v>
      </c>
      <c r="T4" s="11">
        <v>2020</v>
      </c>
      <c r="U4" s="11">
        <v>2021</v>
      </c>
      <c r="V4" s="11">
        <v>2022</v>
      </c>
    </row>
    <row r="5" spans="1:22" s="12" customFormat="1" ht="5.25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s="12" customFormat="1" x14ac:dyDescent="0.2">
      <c r="A6" s="5" t="s">
        <v>0</v>
      </c>
      <c r="B6" s="16">
        <v>7527</v>
      </c>
      <c r="C6" s="16">
        <v>8005</v>
      </c>
      <c r="D6" s="16">
        <v>7269</v>
      </c>
      <c r="E6" s="16">
        <v>7275</v>
      </c>
      <c r="F6" s="16">
        <v>7255</v>
      </c>
      <c r="G6" s="16">
        <v>7424</v>
      </c>
      <c r="H6" s="16">
        <v>8150</v>
      </c>
      <c r="I6" s="16">
        <v>7391</v>
      </c>
      <c r="J6" s="16">
        <v>7716</v>
      </c>
      <c r="K6" s="16">
        <v>8350</v>
      </c>
      <c r="L6" s="16"/>
      <c r="M6" s="22">
        <v>10149</v>
      </c>
      <c r="N6" s="22">
        <v>10551</v>
      </c>
      <c r="O6" s="22">
        <v>10116</v>
      </c>
      <c r="P6" s="16">
        <v>10016</v>
      </c>
      <c r="Q6" s="16">
        <v>10154</v>
      </c>
      <c r="R6" s="16">
        <v>10187</v>
      </c>
      <c r="S6" s="16">
        <v>11078</v>
      </c>
      <c r="T6" s="16">
        <v>10799</v>
      </c>
      <c r="U6" s="16">
        <v>11279</v>
      </c>
      <c r="V6" s="16">
        <v>11796</v>
      </c>
    </row>
    <row r="7" spans="1:22" s="12" customFormat="1" x14ac:dyDescent="0.2">
      <c r="A7" s="5" t="s">
        <v>1</v>
      </c>
      <c r="B7" s="16">
        <v>3179</v>
      </c>
      <c r="C7" s="16">
        <v>3891</v>
      </c>
      <c r="D7" s="16">
        <v>3773</v>
      </c>
      <c r="E7" s="16">
        <v>3638</v>
      </c>
      <c r="F7" s="16">
        <v>3593</v>
      </c>
      <c r="G7" s="16">
        <v>3704</v>
      </c>
      <c r="H7" s="16">
        <v>3895</v>
      </c>
      <c r="I7" s="16">
        <v>3604</v>
      </c>
      <c r="J7" s="16">
        <v>3733</v>
      </c>
      <c r="K7" s="16">
        <v>4070</v>
      </c>
      <c r="L7" s="16"/>
      <c r="M7" s="22">
        <v>4210</v>
      </c>
      <c r="N7" s="22">
        <v>4851</v>
      </c>
      <c r="O7" s="22">
        <v>4826</v>
      </c>
      <c r="P7" s="16">
        <v>4751</v>
      </c>
      <c r="Q7" s="16">
        <v>4726</v>
      </c>
      <c r="R7" s="16">
        <v>4722</v>
      </c>
      <c r="S7" s="16">
        <v>5106</v>
      </c>
      <c r="T7" s="16">
        <v>4717</v>
      </c>
      <c r="U7" s="16">
        <v>5023</v>
      </c>
      <c r="V7" s="16">
        <v>5447</v>
      </c>
    </row>
    <row r="8" spans="1:22" s="12" customFormat="1" x14ac:dyDescent="0.2">
      <c r="A8" s="5" t="s">
        <v>2</v>
      </c>
      <c r="B8" s="16">
        <v>1434</v>
      </c>
      <c r="C8" s="16">
        <v>1808</v>
      </c>
      <c r="D8" s="16">
        <v>1792</v>
      </c>
      <c r="E8" s="16">
        <v>1618</v>
      </c>
      <c r="F8" s="16">
        <v>1598</v>
      </c>
      <c r="G8" s="16">
        <v>1541</v>
      </c>
      <c r="H8" s="16">
        <v>1811</v>
      </c>
      <c r="I8" s="16">
        <v>1576</v>
      </c>
      <c r="J8" s="16">
        <v>1753</v>
      </c>
      <c r="K8" s="16">
        <v>1939</v>
      </c>
      <c r="L8" s="16"/>
      <c r="M8" s="22">
        <v>2027</v>
      </c>
      <c r="N8" s="22">
        <v>2522</v>
      </c>
      <c r="O8" s="22">
        <v>2527</v>
      </c>
      <c r="P8" s="16">
        <v>2285</v>
      </c>
      <c r="Q8" s="16">
        <v>2444</v>
      </c>
      <c r="R8" s="16">
        <v>2163</v>
      </c>
      <c r="S8" s="16">
        <v>2628</v>
      </c>
      <c r="T8" s="16">
        <v>2293</v>
      </c>
      <c r="U8" s="16">
        <v>2385</v>
      </c>
      <c r="V8" s="16">
        <v>2745</v>
      </c>
    </row>
    <row r="9" spans="1:22" s="12" customFormat="1" x14ac:dyDescent="0.2">
      <c r="A9" s="5" t="s">
        <v>3</v>
      </c>
      <c r="B9" s="16">
        <v>106</v>
      </c>
      <c r="C9" s="16">
        <v>121</v>
      </c>
      <c r="D9" s="16">
        <v>97</v>
      </c>
      <c r="E9" s="16">
        <v>103</v>
      </c>
      <c r="F9" s="16">
        <v>102</v>
      </c>
      <c r="G9" s="16">
        <v>102</v>
      </c>
      <c r="H9" s="16">
        <v>112</v>
      </c>
      <c r="I9" s="16">
        <v>115</v>
      </c>
      <c r="J9" s="16">
        <v>97</v>
      </c>
      <c r="K9" s="16">
        <v>136</v>
      </c>
      <c r="L9" s="16"/>
      <c r="M9" s="22">
        <v>202</v>
      </c>
      <c r="N9" s="22">
        <v>188</v>
      </c>
      <c r="O9" s="22">
        <v>135</v>
      </c>
      <c r="P9" s="16">
        <v>143</v>
      </c>
      <c r="Q9" s="16">
        <v>178</v>
      </c>
      <c r="R9" s="16">
        <v>136</v>
      </c>
      <c r="S9" s="16">
        <v>145</v>
      </c>
      <c r="T9" s="16">
        <v>249</v>
      </c>
      <c r="U9" s="16">
        <v>126</v>
      </c>
      <c r="V9" s="16">
        <v>198</v>
      </c>
    </row>
    <row r="10" spans="1:22" s="12" customFormat="1" x14ac:dyDescent="0.2">
      <c r="A10" s="5" t="s">
        <v>4</v>
      </c>
      <c r="B10" s="16">
        <v>961</v>
      </c>
      <c r="C10" s="16">
        <v>1016</v>
      </c>
      <c r="D10" s="16">
        <v>944</v>
      </c>
      <c r="E10" s="16">
        <v>921</v>
      </c>
      <c r="F10" s="16">
        <v>947</v>
      </c>
      <c r="G10" s="16">
        <v>1006</v>
      </c>
      <c r="H10" s="16">
        <v>1116</v>
      </c>
      <c r="I10" s="16">
        <v>1057</v>
      </c>
      <c r="J10" s="16">
        <v>1062</v>
      </c>
      <c r="K10" s="16">
        <v>1114</v>
      </c>
      <c r="L10" s="16"/>
      <c r="M10" s="22">
        <v>1360</v>
      </c>
      <c r="N10" s="22">
        <v>1490</v>
      </c>
      <c r="O10" s="22">
        <v>1312</v>
      </c>
      <c r="P10" s="16">
        <v>1296</v>
      </c>
      <c r="Q10" s="16">
        <v>1250</v>
      </c>
      <c r="R10" s="16">
        <v>1334</v>
      </c>
      <c r="S10" s="16">
        <v>1451</v>
      </c>
      <c r="T10" s="16">
        <v>1471</v>
      </c>
      <c r="U10" s="16">
        <v>1399</v>
      </c>
      <c r="V10" s="16">
        <v>1649</v>
      </c>
    </row>
    <row r="11" spans="1:22" s="12" customFormat="1" ht="18" customHeight="1" x14ac:dyDescent="0.2">
      <c r="A11" s="5" t="s">
        <v>5</v>
      </c>
      <c r="B11" s="16">
        <v>178</v>
      </c>
      <c r="C11" s="16">
        <v>198</v>
      </c>
      <c r="D11" s="16">
        <v>180</v>
      </c>
      <c r="E11" s="16">
        <v>182</v>
      </c>
      <c r="F11" s="16">
        <v>191</v>
      </c>
      <c r="G11" s="16">
        <v>176</v>
      </c>
      <c r="H11" s="16">
        <v>197</v>
      </c>
      <c r="I11" s="16">
        <v>186</v>
      </c>
      <c r="J11" s="16">
        <v>183</v>
      </c>
      <c r="K11" s="16">
        <v>208</v>
      </c>
      <c r="L11" s="16"/>
      <c r="M11" s="22">
        <v>244</v>
      </c>
      <c r="N11" s="22">
        <v>265</v>
      </c>
      <c r="O11" s="22">
        <v>249</v>
      </c>
      <c r="P11" s="16">
        <v>220</v>
      </c>
      <c r="Q11" s="16">
        <v>256</v>
      </c>
      <c r="R11" s="16">
        <v>240</v>
      </c>
      <c r="S11" s="16">
        <v>249</v>
      </c>
      <c r="T11" s="16">
        <v>248</v>
      </c>
      <c r="U11" s="16">
        <v>233</v>
      </c>
      <c r="V11" s="16">
        <v>291</v>
      </c>
    </row>
    <row r="12" spans="1:22" s="12" customFormat="1" x14ac:dyDescent="0.2">
      <c r="A12" s="5" t="s">
        <v>6</v>
      </c>
      <c r="B12" s="16">
        <v>228</v>
      </c>
      <c r="C12" s="16">
        <v>198</v>
      </c>
      <c r="D12" s="16">
        <v>216</v>
      </c>
      <c r="E12" s="16">
        <v>196</v>
      </c>
      <c r="F12" s="16">
        <v>191</v>
      </c>
      <c r="G12" s="16">
        <v>213</v>
      </c>
      <c r="H12" s="16">
        <v>223</v>
      </c>
      <c r="I12" s="16">
        <v>219</v>
      </c>
      <c r="J12" s="16">
        <v>227</v>
      </c>
      <c r="K12" s="16">
        <v>273</v>
      </c>
      <c r="L12" s="16"/>
      <c r="M12" s="22">
        <v>307</v>
      </c>
      <c r="N12" s="22">
        <v>262</v>
      </c>
      <c r="O12" s="22">
        <v>286</v>
      </c>
      <c r="P12" s="16">
        <v>282</v>
      </c>
      <c r="Q12" s="16">
        <v>267</v>
      </c>
      <c r="R12" s="16">
        <v>303</v>
      </c>
      <c r="S12" s="16">
        <v>304</v>
      </c>
      <c r="T12" s="16">
        <v>283</v>
      </c>
      <c r="U12" s="16">
        <v>318</v>
      </c>
      <c r="V12" s="16">
        <v>375</v>
      </c>
    </row>
    <row r="13" spans="1:22" s="12" customFormat="1" x14ac:dyDescent="0.2">
      <c r="A13" s="5" t="s">
        <v>7</v>
      </c>
      <c r="B13" s="16">
        <v>107</v>
      </c>
      <c r="C13" s="16">
        <v>160</v>
      </c>
      <c r="D13" s="16">
        <v>130</v>
      </c>
      <c r="E13" s="16">
        <v>134</v>
      </c>
      <c r="F13" s="16">
        <v>144</v>
      </c>
      <c r="G13" s="16">
        <v>143</v>
      </c>
      <c r="H13" s="16">
        <v>165</v>
      </c>
      <c r="I13" s="16">
        <v>158</v>
      </c>
      <c r="J13" s="16">
        <v>214</v>
      </c>
      <c r="K13" s="16">
        <v>202</v>
      </c>
      <c r="L13" s="16"/>
      <c r="M13" s="22">
        <v>160</v>
      </c>
      <c r="N13" s="22">
        <v>179</v>
      </c>
      <c r="O13" s="22">
        <v>178</v>
      </c>
      <c r="P13" s="16">
        <v>190</v>
      </c>
      <c r="Q13" s="16">
        <v>205</v>
      </c>
      <c r="R13" s="16">
        <v>177</v>
      </c>
      <c r="S13" s="16">
        <v>193</v>
      </c>
      <c r="T13" s="16">
        <v>214</v>
      </c>
      <c r="U13" s="16">
        <v>290</v>
      </c>
      <c r="V13" s="16">
        <v>263</v>
      </c>
    </row>
    <row r="14" spans="1:22" s="12" customFormat="1" x14ac:dyDescent="0.2">
      <c r="A14" s="5" t="s">
        <v>8</v>
      </c>
      <c r="B14" s="16">
        <v>1421</v>
      </c>
      <c r="C14" s="16">
        <v>1521</v>
      </c>
      <c r="D14" s="16">
        <v>1482</v>
      </c>
      <c r="E14" s="16">
        <v>1410</v>
      </c>
      <c r="F14" s="16">
        <v>1503</v>
      </c>
      <c r="G14" s="16">
        <v>1585</v>
      </c>
      <c r="H14" s="16">
        <v>1635</v>
      </c>
      <c r="I14" s="16">
        <v>1667</v>
      </c>
      <c r="J14" s="16">
        <v>1877</v>
      </c>
      <c r="K14" s="16">
        <v>1932</v>
      </c>
      <c r="L14" s="16"/>
      <c r="M14" s="22">
        <v>1979</v>
      </c>
      <c r="N14" s="22">
        <v>2142</v>
      </c>
      <c r="O14" s="22">
        <v>2189</v>
      </c>
      <c r="P14" s="16">
        <v>2019</v>
      </c>
      <c r="Q14" s="16">
        <v>2228</v>
      </c>
      <c r="R14" s="16">
        <v>2480</v>
      </c>
      <c r="S14" s="16">
        <v>2444</v>
      </c>
      <c r="T14" s="16">
        <v>2686</v>
      </c>
      <c r="U14" s="16">
        <v>2790</v>
      </c>
      <c r="V14" s="16">
        <v>3126</v>
      </c>
    </row>
    <row r="15" spans="1:22" s="12" customFormat="1" x14ac:dyDescent="0.2">
      <c r="A15" s="5" t="s">
        <v>9</v>
      </c>
      <c r="B15" s="16">
        <v>1051</v>
      </c>
      <c r="C15" s="16">
        <v>1240</v>
      </c>
      <c r="D15" s="16">
        <v>1214</v>
      </c>
      <c r="E15" s="16">
        <v>1249</v>
      </c>
      <c r="F15" s="16">
        <v>1239</v>
      </c>
      <c r="G15" s="16">
        <v>1300</v>
      </c>
      <c r="H15" s="16">
        <v>1470</v>
      </c>
      <c r="I15" s="16">
        <v>1449</v>
      </c>
      <c r="J15" s="16">
        <v>1580</v>
      </c>
      <c r="K15" s="16">
        <v>1677</v>
      </c>
      <c r="L15" s="16"/>
      <c r="M15" s="22">
        <v>1432</v>
      </c>
      <c r="N15" s="22">
        <v>1643</v>
      </c>
      <c r="O15" s="22">
        <v>1585</v>
      </c>
      <c r="P15" s="16">
        <v>1698</v>
      </c>
      <c r="Q15" s="16">
        <v>1570</v>
      </c>
      <c r="R15" s="16">
        <v>1750</v>
      </c>
      <c r="S15" s="16">
        <v>2041</v>
      </c>
      <c r="T15" s="16">
        <v>1950</v>
      </c>
      <c r="U15" s="16">
        <v>2045</v>
      </c>
      <c r="V15" s="16">
        <v>2266</v>
      </c>
    </row>
    <row r="16" spans="1:22" s="12" customFormat="1" ht="18" customHeight="1" x14ac:dyDescent="0.2">
      <c r="A16" s="5" t="s">
        <v>10</v>
      </c>
      <c r="B16" s="16">
        <v>836</v>
      </c>
      <c r="C16" s="16">
        <v>1089</v>
      </c>
      <c r="D16" s="16">
        <v>924</v>
      </c>
      <c r="E16" s="16">
        <v>938</v>
      </c>
      <c r="F16" s="16">
        <v>959</v>
      </c>
      <c r="G16" s="16">
        <v>879</v>
      </c>
      <c r="H16" s="16">
        <v>1037</v>
      </c>
      <c r="I16" s="16">
        <v>947</v>
      </c>
      <c r="J16" s="16">
        <v>1099</v>
      </c>
      <c r="K16" s="16">
        <v>1061</v>
      </c>
      <c r="L16" s="16"/>
      <c r="M16" s="22">
        <v>1167</v>
      </c>
      <c r="N16" s="22">
        <v>1328</v>
      </c>
      <c r="O16" s="22">
        <v>1224</v>
      </c>
      <c r="P16" s="16">
        <v>1197</v>
      </c>
      <c r="Q16" s="16">
        <v>1272</v>
      </c>
      <c r="R16" s="16">
        <v>1165</v>
      </c>
      <c r="S16" s="16">
        <v>1268</v>
      </c>
      <c r="T16" s="16">
        <v>1352</v>
      </c>
      <c r="U16" s="16">
        <v>1444</v>
      </c>
      <c r="V16" s="16">
        <v>1357</v>
      </c>
    </row>
    <row r="17" spans="1:22" s="12" customFormat="1" x14ac:dyDescent="0.2">
      <c r="A17" s="5" t="s">
        <v>11</v>
      </c>
      <c r="B17" s="16">
        <v>1016</v>
      </c>
      <c r="C17" s="16">
        <v>1292</v>
      </c>
      <c r="D17" s="16">
        <v>1153</v>
      </c>
      <c r="E17" s="16">
        <v>1014</v>
      </c>
      <c r="F17" s="16">
        <v>1069</v>
      </c>
      <c r="G17" s="16">
        <v>1015</v>
      </c>
      <c r="H17" s="16">
        <v>1113</v>
      </c>
      <c r="I17" s="16">
        <v>1124</v>
      </c>
      <c r="J17" s="16">
        <v>1166</v>
      </c>
      <c r="K17" s="16">
        <v>1407</v>
      </c>
      <c r="L17" s="16"/>
      <c r="M17" s="22">
        <v>1433</v>
      </c>
      <c r="N17" s="22">
        <v>1708</v>
      </c>
      <c r="O17" s="22">
        <v>1608</v>
      </c>
      <c r="P17" s="16">
        <v>1438</v>
      </c>
      <c r="Q17" s="16">
        <v>1462</v>
      </c>
      <c r="R17" s="16">
        <v>1346</v>
      </c>
      <c r="S17" s="16">
        <v>1487</v>
      </c>
      <c r="T17" s="16">
        <v>1556</v>
      </c>
      <c r="U17" s="16">
        <v>1725</v>
      </c>
      <c r="V17" s="16">
        <v>1964</v>
      </c>
    </row>
    <row r="18" spans="1:22" s="12" customFormat="1" x14ac:dyDescent="0.2">
      <c r="A18" s="5" t="s">
        <v>12</v>
      </c>
      <c r="B18" s="16">
        <v>1012</v>
      </c>
      <c r="C18" s="16">
        <v>1323</v>
      </c>
      <c r="D18" s="16">
        <v>1069</v>
      </c>
      <c r="E18" s="16">
        <v>1036</v>
      </c>
      <c r="F18" s="16">
        <v>1018</v>
      </c>
      <c r="G18" s="16">
        <v>1023</v>
      </c>
      <c r="H18" s="16">
        <v>1035</v>
      </c>
      <c r="I18" s="16">
        <v>993</v>
      </c>
      <c r="J18" s="16">
        <v>1019</v>
      </c>
      <c r="K18" s="16">
        <v>1204</v>
      </c>
      <c r="L18" s="16"/>
      <c r="M18" s="22">
        <v>1308</v>
      </c>
      <c r="N18" s="22">
        <v>1700</v>
      </c>
      <c r="O18" s="22">
        <v>1407</v>
      </c>
      <c r="P18" s="16">
        <v>1289</v>
      </c>
      <c r="Q18" s="16">
        <v>1429</v>
      </c>
      <c r="R18" s="16">
        <v>1338</v>
      </c>
      <c r="S18" s="16">
        <v>1325</v>
      </c>
      <c r="T18" s="16">
        <v>1369</v>
      </c>
      <c r="U18" s="16">
        <v>1439</v>
      </c>
      <c r="V18" s="16">
        <v>1621</v>
      </c>
    </row>
    <row r="19" spans="1:22" s="12" customFormat="1" x14ac:dyDescent="0.2">
      <c r="A19" s="5" t="s">
        <v>13</v>
      </c>
      <c r="B19" s="16">
        <v>338</v>
      </c>
      <c r="C19" s="16">
        <v>413</v>
      </c>
      <c r="D19" s="16">
        <v>325</v>
      </c>
      <c r="E19" s="16">
        <v>356</v>
      </c>
      <c r="F19" s="16">
        <v>346</v>
      </c>
      <c r="G19" s="16">
        <v>325</v>
      </c>
      <c r="H19" s="16">
        <v>366</v>
      </c>
      <c r="I19" s="16">
        <v>355</v>
      </c>
      <c r="J19" s="16">
        <v>353</v>
      </c>
      <c r="K19" s="16">
        <v>412</v>
      </c>
      <c r="L19" s="16"/>
      <c r="M19" s="22">
        <v>434</v>
      </c>
      <c r="N19" s="22">
        <v>493</v>
      </c>
      <c r="O19" s="22">
        <v>450</v>
      </c>
      <c r="P19" s="16">
        <v>447</v>
      </c>
      <c r="Q19" s="16">
        <v>470</v>
      </c>
      <c r="R19" s="16">
        <v>457</v>
      </c>
      <c r="S19" s="16">
        <v>456</v>
      </c>
      <c r="T19" s="16">
        <v>488</v>
      </c>
      <c r="U19" s="16">
        <v>452</v>
      </c>
      <c r="V19" s="16">
        <v>525</v>
      </c>
    </row>
    <row r="20" spans="1:22" s="12" customFormat="1" x14ac:dyDescent="0.2">
      <c r="A20" s="5" t="s">
        <v>14</v>
      </c>
      <c r="B20" s="16">
        <v>273</v>
      </c>
      <c r="C20" s="16">
        <v>302</v>
      </c>
      <c r="D20" s="16">
        <v>278</v>
      </c>
      <c r="E20" s="16">
        <v>302</v>
      </c>
      <c r="F20" s="16">
        <v>259</v>
      </c>
      <c r="G20" s="16">
        <v>272</v>
      </c>
      <c r="H20" s="16">
        <v>307</v>
      </c>
      <c r="I20" s="16">
        <v>285</v>
      </c>
      <c r="J20" s="16">
        <v>293</v>
      </c>
      <c r="K20" s="16">
        <v>326</v>
      </c>
      <c r="L20" s="16"/>
      <c r="M20" s="22">
        <v>391</v>
      </c>
      <c r="N20" s="22">
        <v>369</v>
      </c>
      <c r="O20" s="22">
        <v>348</v>
      </c>
      <c r="P20" s="16">
        <v>370</v>
      </c>
      <c r="Q20" s="16">
        <v>356</v>
      </c>
      <c r="R20" s="16">
        <v>350</v>
      </c>
      <c r="S20" s="16">
        <v>377</v>
      </c>
      <c r="T20" s="16">
        <v>368</v>
      </c>
      <c r="U20" s="16">
        <v>361</v>
      </c>
      <c r="V20" s="16">
        <v>429</v>
      </c>
    </row>
    <row r="21" spans="1:22" s="12" customFormat="1" ht="18" customHeight="1" x14ac:dyDescent="0.2">
      <c r="A21" s="5" t="s">
        <v>15</v>
      </c>
      <c r="B21" s="16">
        <v>84</v>
      </c>
      <c r="C21" s="16">
        <v>96</v>
      </c>
      <c r="D21" s="16">
        <v>77</v>
      </c>
      <c r="E21" s="16">
        <v>85</v>
      </c>
      <c r="F21" s="16">
        <v>71</v>
      </c>
      <c r="G21" s="16">
        <v>71</v>
      </c>
      <c r="H21" s="16">
        <v>96</v>
      </c>
      <c r="I21" s="16">
        <v>78</v>
      </c>
      <c r="J21" s="16">
        <v>92</v>
      </c>
      <c r="K21" s="16">
        <v>118</v>
      </c>
      <c r="L21" s="16"/>
      <c r="M21" s="22">
        <v>116</v>
      </c>
      <c r="N21" s="22">
        <v>148</v>
      </c>
      <c r="O21" s="22">
        <v>92</v>
      </c>
      <c r="P21" s="16">
        <v>102</v>
      </c>
      <c r="Q21" s="16">
        <v>88</v>
      </c>
      <c r="R21" s="16">
        <v>94</v>
      </c>
      <c r="S21" s="16">
        <v>132</v>
      </c>
      <c r="T21" s="16">
        <v>125</v>
      </c>
      <c r="U21" s="16">
        <v>109</v>
      </c>
      <c r="V21" s="16">
        <v>168</v>
      </c>
    </row>
    <row r="22" spans="1:22" s="12" customFormat="1" ht="12.75" customHeight="1" x14ac:dyDescent="0.2">
      <c r="A22" s="5" t="s">
        <v>16</v>
      </c>
      <c r="B22" s="16">
        <v>1771</v>
      </c>
      <c r="C22" s="16">
        <v>2191</v>
      </c>
      <c r="D22" s="16">
        <v>1915</v>
      </c>
      <c r="E22" s="16">
        <v>2081</v>
      </c>
      <c r="F22" s="16">
        <v>1992</v>
      </c>
      <c r="G22" s="16">
        <v>2019</v>
      </c>
      <c r="H22" s="16">
        <v>2090</v>
      </c>
      <c r="I22" s="16">
        <v>2049</v>
      </c>
      <c r="J22" s="16">
        <v>2084</v>
      </c>
      <c r="K22" s="16">
        <v>2330</v>
      </c>
      <c r="L22" s="16"/>
      <c r="M22" s="22">
        <v>2362</v>
      </c>
      <c r="N22" s="22">
        <v>2840</v>
      </c>
      <c r="O22" s="22">
        <v>2556</v>
      </c>
      <c r="P22" s="16">
        <v>2893</v>
      </c>
      <c r="Q22" s="16">
        <v>2733</v>
      </c>
      <c r="R22" s="16">
        <v>2725</v>
      </c>
      <c r="S22" s="16">
        <v>2843</v>
      </c>
      <c r="T22" s="16">
        <v>2833</v>
      </c>
      <c r="U22" s="16">
        <v>2899</v>
      </c>
      <c r="V22" s="16">
        <v>3197</v>
      </c>
    </row>
    <row r="23" spans="1:22" s="12" customFormat="1" x14ac:dyDescent="0.2">
      <c r="A23" s="5" t="s">
        <v>17</v>
      </c>
      <c r="B23" s="16">
        <v>900</v>
      </c>
      <c r="C23" s="16">
        <v>1047</v>
      </c>
      <c r="D23" s="16">
        <v>931</v>
      </c>
      <c r="E23" s="16">
        <v>875</v>
      </c>
      <c r="F23" s="16">
        <v>861</v>
      </c>
      <c r="G23" s="16">
        <v>891</v>
      </c>
      <c r="H23" s="16">
        <v>953</v>
      </c>
      <c r="I23" s="16">
        <v>914</v>
      </c>
      <c r="J23" s="16">
        <v>1042</v>
      </c>
      <c r="K23" s="16">
        <v>1023</v>
      </c>
      <c r="L23" s="16"/>
      <c r="M23" s="22">
        <v>1181</v>
      </c>
      <c r="N23" s="22">
        <v>1324</v>
      </c>
      <c r="O23" s="22">
        <v>1284</v>
      </c>
      <c r="P23" s="16">
        <v>1147</v>
      </c>
      <c r="Q23" s="16">
        <v>1140</v>
      </c>
      <c r="R23" s="16">
        <v>1168</v>
      </c>
      <c r="S23" s="16">
        <v>1205</v>
      </c>
      <c r="T23" s="16">
        <v>1220</v>
      </c>
      <c r="U23" s="16">
        <v>1369</v>
      </c>
      <c r="V23" s="16">
        <v>1362</v>
      </c>
    </row>
    <row r="24" spans="1:22" s="12" customFormat="1" x14ac:dyDescent="0.2">
      <c r="A24" s="5" t="s">
        <v>18</v>
      </c>
      <c r="B24" s="16">
        <v>2525</v>
      </c>
      <c r="C24" s="16">
        <v>2694</v>
      </c>
      <c r="D24" s="16">
        <v>2435</v>
      </c>
      <c r="E24" s="16">
        <v>2482</v>
      </c>
      <c r="F24" s="16">
        <v>2358</v>
      </c>
      <c r="G24" s="16">
        <v>2176</v>
      </c>
      <c r="H24" s="16">
        <v>2305</v>
      </c>
      <c r="I24" s="16">
        <v>2161</v>
      </c>
      <c r="J24" s="16">
        <v>2364</v>
      </c>
      <c r="K24" s="16">
        <v>2865</v>
      </c>
      <c r="L24" s="16"/>
      <c r="M24" s="22">
        <v>3215</v>
      </c>
      <c r="N24" s="22">
        <v>3448</v>
      </c>
      <c r="O24" s="22">
        <v>3116</v>
      </c>
      <c r="P24" s="16">
        <v>3275</v>
      </c>
      <c r="Q24" s="16">
        <v>3112</v>
      </c>
      <c r="R24" s="16">
        <v>2976</v>
      </c>
      <c r="S24" s="16">
        <v>3088</v>
      </c>
      <c r="T24" s="16">
        <v>3069</v>
      </c>
      <c r="U24" s="16">
        <v>3384</v>
      </c>
      <c r="V24" s="16">
        <v>3744</v>
      </c>
    </row>
    <row r="25" spans="1:22" s="12" customFormat="1" x14ac:dyDescent="0.2">
      <c r="A25" s="5" t="s">
        <v>19</v>
      </c>
      <c r="B25" s="16">
        <v>992</v>
      </c>
      <c r="C25" s="16">
        <v>1144</v>
      </c>
      <c r="D25" s="16">
        <v>1094</v>
      </c>
      <c r="E25" s="16">
        <v>1044</v>
      </c>
      <c r="F25" s="16">
        <v>1187</v>
      </c>
      <c r="G25" s="16">
        <v>1059</v>
      </c>
      <c r="H25" s="16">
        <v>1199</v>
      </c>
      <c r="I25" s="16">
        <v>1081</v>
      </c>
      <c r="J25" s="16">
        <v>1256</v>
      </c>
      <c r="K25" s="16">
        <v>1265</v>
      </c>
      <c r="L25" s="16"/>
      <c r="M25" s="22">
        <v>1250</v>
      </c>
      <c r="N25" s="22">
        <v>1541</v>
      </c>
      <c r="O25" s="22">
        <v>1455</v>
      </c>
      <c r="P25" s="16">
        <v>1327</v>
      </c>
      <c r="Q25" s="16">
        <v>1513</v>
      </c>
      <c r="R25" s="16">
        <v>1400</v>
      </c>
      <c r="S25" s="16">
        <v>1499</v>
      </c>
      <c r="T25" s="16">
        <v>1375</v>
      </c>
      <c r="U25" s="16">
        <v>1733</v>
      </c>
      <c r="V25" s="16">
        <v>1626</v>
      </c>
    </row>
    <row r="26" spans="1:22" s="12" customFormat="1" ht="18" customHeight="1" x14ac:dyDescent="0.2">
      <c r="A26" s="5" t="s">
        <v>20</v>
      </c>
      <c r="B26" s="16">
        <v>2901</v>
      </c>
      <c r="C26" s="16">
        <v>3235</v>
      </c>
      <c r="D26" s="16">
        <v>3196</v>
      </c>
      <c r="E26" s="16">
        <v>2858</v>
      </c>
      <c r="F26" s="16">
        <v>2647</v>
      </c>
      <c r="G26" s="16">
        <v>2545</v>
      </c>
      <c r="H26" s="16">
        <v>2540</v>
      </c>
      <c r="I26" s="16">
        <v>2450</v>
      </c>
      <c r="J26" s="16">
        <v>2608</v>
      </c>
      <c r="K26" s="16">
        <v>2784</v>
      </c>
      <c r="L26" s="16"/>
      <c r="M26" s="22">
        <v>4511</v>
      </c>
      <c r="N26" s="22">
        <v>4666</v>
      </c>
      <c r="O26" s="22">
        <v>4624</v>
      </c>
      <c r="P26" s="16">
        <v>3991</v>
      </c>
      <c r="Q26" s="16">
        <v>3667</v>
      </c>
      <c r="R26" s="16">
        <v>3630</v>
      </c>
      <c r="S26" s="16">
        <v>3450</v>
      </c>
      <c r="T26" s="16">
        <v>3383</v>
      </c>
      <c r="U26" s="16">
        <v>3613</v>
      </c>
      <c r="V26" s="16">
        <v>3794</v>
      </c>
    </row>
    <row r="27" spans="1:22" s="12" customFormat="1" ht="12.75" customHeight="1" x14ac:dyDescent="0.2">
      <c r="A27" s="5" t="s">
        <v>21</v>
      </c>
      <c r="B27" s="16">
        <v>3303</v>
      </c>
      <c r="C27" s="16">
        <v>3739</v>
      </c>
      <c r="D27" s="16">
        <v>4492</v>
      </c>
      <c r="E27" s="16">
        <v>3845</v>
      </c>
      <c r="F27" s="16">
        <v>4358</v>
      </c>
      <c r="G27" s="16">
        <v>4102</v>
      </c>
      <c r="H27" s="16">
        <v>4531</v>
      </c>
      <c r="I27" s="16">
        <v>4416</v>
      </c>
      <c r="J27" s="16">
        <v>4764</v>
      </c>
      <c r="K27" s="16">
        <v>5269</v>
      </c>
      <c r="L27" s="16"/>
      <c r="M27" s="22">
        <v>4371</v>
      </c>
      <c r="N27" s="22">
        <v>4920</v>
      </c>
      <c r="O27" s="22">
        <v>5841</v>
      </c>
      <c r="P27" s="16">
        <v>5028</v>
      </c>
      <c r="Q27" s="16">
        <v>5627</v>
      </c>
      <c r="R27" s="16">
        <v>5539</v>
      </c>
      <c r="S27" s="16">
        <v>5930</v>
      </c>
      <c r="T27" s="16">
        <v>5782</v>
      </c>
      <c r="U27" s="16">
        <v>6456</v>
      </c>
      <c r="V27" s="16">
        <v>6747</v>
      </c>
    </row>
    <row r="28" spans="1:22" s="12" customFormat="1" x14ac:dyDescent="0.2">
      <c r="A28" s="5" t="s">
        <v>22</v>
      </c>
      <c r="B28" s="16">
        <v>1230</v>
      </c>
      <c r="C28" s="16">
        <v>1462</v>
      </c>
      <c r="D28" s="16">
        <v>1698</v>
      </c>
      <c r="E28" s="16">
        <v>1588</v>
      </c>
      <c r="F28" s="16">
        <v>1603</v>
      </c>
      <c r="G28" s="16">
        <v>1564</v>
      </c>
      <c r="H28" s="16">
        <v>1748</v>
      </c>
      <c r="I28" s="16">
        <v>1720</v>
      </c>
      <c r="J28" s="16">
        <v>1932</v>
      </c>
      <c r="K28" s="16">
        <v>2163</v>
      </c>
      <c r="L28" s="16"/>
      <c r="M28" s="22">
        <v>1630</v>
      </c>
      <c r="N28" s="22">
        <v>1974</v>
      </c>
      <c r="O28" s="22">
        <v>2291</v>
      </c>
      <c r="P28" s="16">
        <v>2115</v>
      </c>
      <c r="Q28" s="16">
        <v>2130</v>
      </c>
      <c r="R28" s="16">
        <v>2118</v>
      </c>
      <c r="S28" s="16">
        <v>2344</v>
      </c>
      <c r="T28" s="16">
        <v>2366</v>
      </c>
      <c r="U28" s="16">
        <v>2500</v>
      </c>
      <c r="V28" s="16">
        <v>3107</v>
      </c>
    </row>
    <row r="29" spans="1:22" s="12" customFormat="1" x14ac:dyDescent="0.2">
      <c r="A29" s="7" t="s">
        <v>23</v>
      </c>
      <c r="B29" s="13">
        <v>808</v>
      </c>
      <c r="C29" s="13">
        <v>809</v>
      </c>
      <c r="D29" s="13">
        <v>854</v>
      </c>
      <c r="E29" s="13">
        <v>884</v>
      </c>
      <c r="F29" s="13">
        <v>913</v>
      </c>
      <c r="G29" s="13">
        <v>868</v>
      </c>
      <c r="H29" s="13">
        <v>935</v>
      </c>
      <c r="I29" s="13">
        <v>849</v>
      </c>
      <c r="J29" s="13">
        <v>983</v>
      </c>
      <c r="K29" s="13">
        <v>935</v>
      </c>
      <c r="L29" s="13"/>
      <c r="M29" s="13">
        <v>1000</v>
      </c>
      <c r="N29" s="13">
        <v>1078</v>
      </c>
      <c r="O29" s="13">
        <v>1015</v>
      </c>
      <c r="P29" s="13">
        <v>1069</v>
      </c>
      <c r="Q29" s="13">
        <v>1075</v>
      </c>
      <c r="R29" s="13">
        <v>1053</v>
      </c>
      <c r="S29" s="13">
        <v>1118</v>
      </c>
      <c r="T29" s="13">
        <v>1071</v>
      </c>
      <c r="U29" s="13">
        <v>1214</v>
      </c>
      <c r="V29" s="13">
        <v>1235</v>
      </c>
    </row>
    <row r="30" spans="1:22" s="12" customFormat="1" x14ac:dyDescent="0.2">
      <c r="A30" s="5" t="s">
        <v>24</v>
      </c>
      <c r="B30" s="6">
        <v>2565</v>
      </c>
      <c r="C30" s="6">
        <v>2578</v>
      </c>
      <c r="D30" s="6">
        <v>2962</v>
      </c>
      <c r="E30" s="6">
        <v>2679</v>
      </c>
      <c r="F30" s="6">
        <v>2909</v>
      </c>
      <c r="G30" s="6">
        <v>3161</v>
      </c>
      <c r="H30" s="6">
        <v>3276</v>
      </c>
      <c r="I30" s="6">
        <v>3094</v>
      </c>
      <c r="J30" s="6">
        <v>3238</v>
      </c>
      <c r="K30" s="6">
        <v>3585</v>
      </c>
      <c r="L30" s="16"/>
      <c r="M30" s="22">
        <v>3593</v>
      </c>
      <c r="N30" s="22">
        <v>3692</v>
      </c>
      <c r="O30" s="22">
        <v>4223</v>
      </c>
      <c r="P30" s="6">
        <v>3780</v>
      </c>
      <c r="Q30" s="6">
        <v>4112</v>
      </c>
      <c r="R30" s="6">
        <v>4483</v>
      </c>
      <c r="S30" s="6">
        <v>4519</v>
      </c>
      <c r="T30" s="6">
        <v>4825</v>
      </c>
      <c r="U30" s="6">
        <v>4585</v>
      </c>
      <c r="V30" s="6">
        <v>5306</v>
      </c>
    </row>
    <row r="31" spans="1:22" s="12" customFormat="1" x14ac:dyDescent="0.2">
      <c r="A31" s="5" t="s">
        <v>25</v>
      </c>
      <c r="B31" s="16">
        <v>251</v>
      </c>
      <c r="C31" s="16">
        <v>294</v>
      </c>
      <c r="D31" s="16">
        <v>311</v>
      </c>
      <c r="E31" s="16">
        <v>271</v>
      </c>
      <c r="F31" s="16">
        <v>281</v>
      </c>
      <c r="G31" s="16">
        <v>271</v>
      </c>
      <c r="H31" s="16">
        <v>301</v>
      </c>
      <c r="I31" s="16">
        <v>250</v>
      </c>
      <c r="J31" s="16">
        <v>302</v>
      </c>
      <c r="K31" s="16">
        <v>339</v>
      </c>
      <c r="L31" s="16"/>
      <c r="M31" s="22">
        <v>325</v>
      </c>
      <c r="N31" s="22">
        <v>372</v>
      </c>
      <c r="O31" s="22">
        <v>396</v>
      </c>
      <c r="P31" s="16">
        <v>339</v>
      </c>
      <c r="Q31" s="16">
        <v>375</v>
      </c>
      <c r="R31" s="16">
        <v>362</v>
      </c>
      <c r="S31" s="16">
        <v>387</v>
      </c>
      <c r="T31" s="16">
        <v>318</v>
      </c>
      <c r="U31" s="16">
        <v>388</v>
      </c>
      <c r="V31" s="16">
        <v>468</v>
      </c>
    </row>
    <row r="32" spans="1:22" s="12" customFormat="1" ht="5.2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2" customFormat="1" ht="5.25" customHeight="1" x14ac:dyDescent="0.2">
      <c r="A33" s="2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6"/>
      <c r="U33" s="21"/>
      <c r="V33" s="16"/>
    </row>
    <row r="34" spans="1:22" s="12" customFormat="1" x14ac:dyDescent="0.2">
      <c r="A34" s="14" t="s">
        <v>26</v>
      </c>
      <c r="B34" s="15">
        <f>SUM(B6:B31)</f>
        <v>36997</v>
      </c>
      <c r="C34" s="15">
        <f t="shared" ref="C34:K34" si="0">SUM(C6:C31)</f>
        <v>41866</v>
      </c>
      <c r="D34" s="15">
        <f t="shared" si="0"/>
        <v>40811</v>
      </c>
      <c r="E34" s="15">
        <f t="shared" si="0"/>
        <v>39064</v>
      </c>
      <c r="F34" s="15">
        <f t="shared" si="0"/>
        <v>39594</v>
      </c>
      <c r="G34" s="15">
        <f t="shared" si="0"/>
        <v>39435</v>
      </c>
      <c r="H34" s="15">
        <f t="shared" si="0"/>
        <v>42606</v>
      </c>
      <c r="I34" s="15">
        <f t="shared" ref="I34" si="1">SUM(I6:I31)</f>
        <v>40188</v>
      </c>
      <c r="J34" s="15">
        <f t="shared" si="0"/>
        <v>43037</v>
      </c>
      <c r="K34" s="15">
        <f t="shared" si="0"/>
        <v>46987</v>
      </c>
      <c r="L34" s="15"/>
      <c r="M34" s="15">
        <f t="shared" ref="M34:S34" si="2">SUM(M6:M31)</f>
        <v>50357</v>
      </c>
      <c r="N34" s="15">
        <f t="shared" si="2"/>
        <v>55694</v>
      </c>
      <c r="O34" s="15">
        <f t="shared" si="2"/>
        <v>55333</v>
      </c>
      <c r="P34" s="15">
        <f t="shared" si="2"/>
        <v>52707</v>
      </c>
      <c r="Q34" s="15">
        <f t="shared" si="2"/>
        <v>53839</v>
      </c>
      <c r="R34" s="15">
        <f t="shared" si="2"/>
        <v>53696</v>
      </c>
      <c r="S34" s="15">
        <f t="shared" si="2"/>
        <v>57067</v>
      </c>
      <c r="T34" s="15">
        <f t="shared" ref="T34:U34" si="3">SUM(T6:T31)</f>
        <v>56410</v>
      </c>
      <c r="U34" s="15">
        <f t="shared" si="3"/>
        <v>59559</v>
      </c>
      <c r="V34" s="15">
        <f t="shared" ref="V34" si="4">SUM(V6:V31)</f>
        <v>64806</v>
      </c>
    </row>
    <row r="35" spans="1:22" s="12" customFormat="1" ht="5.25" customHeight="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12" customFormat="1" ht="5.25" customHeight="1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2" ht="18.399999999999999" customHeight="1" x14ac:dyDescent="0.25">
      <c r="A37" s="25" t="s">
        <v>27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</sheetData>
  <pageMargins left="0.7" right="0.7" top="0.75" bottom="0.75" header="0.3" footer="0.3"/>
  <pageSetup paperSize="9" orientation="portrait" r:id="rId1"/>
  <ignoredErrors>
    <ignoredError sqref="K34 M34:T34 B34:H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>Créations</SousDomaine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6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B225B-83FC-4AF3-82B2-CFB51326C1B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897404-eec1-49a2-b1e4-f97d3537d623"/>
    <ds:schemaRef ds:uri="7dc7280d-fec9-4c99-9736-8d7ecec354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684FEC-3F74-4034-9E96-708BECB1EBE6}"/>
</file>

<file path=customXml/itemProps3.xml><?xml version="1.0" encoding="utf-8"?>
<ds:datastoreItem xmlns:ds="http://schemas.openxmlformats.org/officeDocument/2006/customXml" ds:itemID="{0E773366-A49B-4F36-9F83-C57114A8F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6.4.0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6.4.0. Créations de nouvelles entreprises, par canton</dc:title>
  <dc:creator>Gérard Geiser</dc:creator>
  <cp:lastModifiedBy>Hmamda Noreddine</cp:lastModifiedBy>
  <dcterms:created xsi:type="dcterms:W3CDTF">2013-12-20T07:28:11Z</dcterms:created>
  <dcterms:modified xsi:type="dcterms:W3CDTF">2024-12-06T13:31:37Z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9900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