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TAT\Publications\Annuaires\WEB\2023\"/>
    </mc:Choice>
  </mc:AlternateContent>
  <bookViews>
    <workbookView xWindow="0" yWindow="-15" windowWidth="12675" windowHeight="12900"/>
  </bookViews>
  <sheets>
    <sheet name="2.3.3" sheetId="1" r:id="rId1"/>
  </sheets>
  <calcPr calcId="162913"/>
</workbook>
</file>

<file path=xl/calcChain.xml><?xml version="1.0" encoding="utf-8"?>
<calcChain xmlns="http://schemas.openxmlformats.org/spreadsheetml/2006/main">
  <c r="E31" i="1" l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<sst xmlns="http://schemas.openxmlformats.org/spreadsheetml/2006/main" count="9" uniqueCount="9">
  <si>
    <t>2.3.3. Déchets incinérés, usines du canton de Neuchâtel, en tonnes</t>
  </si>
  <si>
    <t xml:space="preserve">VADEC </t>
  </si>
  <si>
    <t>VADEC</t>
  </si>
  <si>
    <r>
      <t xml:space="preserve">La Chaux-de-Fonds </t>
    </r>
    <r>
      <rPr>
        <vertAlign val="superscript"/>
        <sz val="10"/>
        <rFont val="Arial Narrow"/>
        <family val="2"/>
      </rPr>
      <t>1</t>
    </r>
  </si>
  <si>
    <r>
      <t xml:space="preserve">Colombier </t>
    </r>
    <r>
      <rPr>
        <vertAlign val="superscript"/>
        <sz val="10"/>
        <rFont val="Arial Narrow"/>
        <family val="2"/>
      </rPr>
      <t>2</t>
    </r>
  </si>
  <si>
    <t>Total</t>
  </si>
  <si>
    <r>
      <t xml:space="preserve">1 </t>
    </r>
    <r>
      <rPr>
        <sz val="9"/>
        <rFont val="Arial Narrow"/>
        <family val="2"/>
      </rPr>
      <t>anciennement CRIDOR</t>
    </r>
  </si>
  <si>
    <r>
      <t>2</t>
    </r>
    <r>
      <rPr>
        <sz val="9"/>
        <rFont val="Arial Narrow"/>
        <family val="2"/>
      </rPr>
      <t xml:space="preserve"> anciennement SAIOD</t>
    </r>
  </si>
  <si>
    <t>Source : Service de l'énergie et de l'environnement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</si>
</sst>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,##0.000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9"/>
      <name val="Arial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vertAlign val="superscript"/>
      <sz val="9"/>
      <name val="Arial Narrow"/>
      <family val="2"/>
    </font>
    <font>
      <sz val="9"/>
      <name val="Arial Narrow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5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32">
    <xf numFmtId="0" fontId="0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0" fillId="0" borderId="0"/>
    <xf numFmtId="0" fontId="1" fillId="0" borderId="0"/>
    <xf numFmtId="0" fontId="10" fillId="0" borderId="0"/>
    <xf numFmtId="43" fontId="4" fillId="0" borderId="0" applyFont="0" applyFill="0" applyBorder="0" applyAlignment="0" applyProtection="0"/>
    <xf numFmtId="0" fontId="1" fillId="0" borderId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0" fontId="4" fillId="0" borderId="0"/>
    <xf numFmtId="4" fontId="13" fillId="3" borderId="3" applyNumberFormat="0" applyProtection="0">
      <alignment vertical="center"/>
    </xf>
    <xf numFmtId="0" fontId="2" fillId="4" borderId="3" applyNumberFormat="0" applyProtection="0">
      <alignment horizontal="left" vertical="center" indent="1"/>
    </xf>
    <xf numFmtId="0" fontId="1" fillId="0" borderId="0"/>
    <xf numFmtId="0" fontId="1" fillId="0" borderId="0"/>
    <xf numFmtId="0" fontId="4" fillId="0" borderId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3" fillId="0" borderId="0" xfId="1" applyFont="1"/>
    <xf numFmtId="164" fontId="5" fillId="0" borderId="0" xfId="2" applyNumberFormat="1" applyFont="1"/>
    <xf numFmtId="0" fontId="5" fillId="0" borderId="0" xfId="2" applyFont="1"/>
    <xf numFmtId="0" fontId="5" fillId="0" borderId="0" xfId="2" applyFont="1" applyFill="1"/>
    <xf numFmtId="0" fontId="5" fillId="2" borderId="1" xfId="3" applyFont="1" applyFill="1" applyBorder="1" applyAlignment="1">
      <alignment vertical="center"/>
    </xf>
    <xf numFmtId="0" fontId="5" fillId="2" borderId="1" xfId="3" applyFont="1" applyFill="1" applyBorder="1" applyAlignment="1">
      <alignment horizontal="right" vertical="center"/>
    </xf>
    <xf numFmtId="0" fontId="5" fillId="2" borderId="1" xfId="3" applyFont="1" applyFill="1" applyBorder="1" applyAlignment="1">
      <alignment horizontal="right" vertical="center" wrapText="1"/>
    </xf>
    <xf numFmtId="0" fontId="2" fillId="2" borderId="1" xfId="3" applyFill="1" applyBorder="1"/>
    <xf numFmtId="0" fontId="2" fillId="0" borderId="0" xfId="3"/>
    <xf numFmtId="0" fontId="5" fillId="2" borderId="2" xfId="3" applyFont="1" applyFill="1" applyBorder="1" applyAlignment="1">
      <alignment vertical="center"/>
    </xf>
    <xf numFmtId="0" fontId="5" fillId="2" borderId="2" xfId="3" applyFont="1" applyFill="1" applyBorder="1" applyAlignment="1">
      <alignment horizontal="right" vertical="center"/>
    </xf>
    <xf numFmtId="0" fontId="5" fillId="2" borderId="2" xfId="3" applyFont="1" applyFill="1" applyBorder="1" applyAlignment="1">
      <alignment horizontal="right" vertical="center" wrapText="1"/>
    </xf>
    <xf numFmtId="164" fontId="5" fillId="0" borderId="0" xfId="2" applyNumberFormat="1" applyFont="1" applyAlignment="1">
      <alignment horizontal="right"/>
    </xf>
    <xf numFmtId="4" fontId="5" fillId="0" borderId="0" xfId="2" applyNumberFormat="1" applyFont="1"/>
    <xf numFmtId="3" fontId="5" fillId="0" borderId="0" xfId="2" applyNumberFormat="1" applyFont="1"/>
    <xf numFmtId="3" fontId="5" fillId="0" borderId="0" xfId="2" applyNumberFormat="1" applyFont="1" applyFill="1"/>
    <xf numFmtId="4" fontId="5" fillId="0" borderId="0" xfId="2" applyNumberFormat="1" applyFont="1" applyFill="1"/>
    <xf numFmtId="0" fontId="5" fillId="0" borderId="2" xfId="2" applyFont="1" applyBorder="1"/>
    <xf numFmtId="164" fontId="5" fillId="0" borderId="2" xfId="2" applyNumberFormat="1" applyFont="1" applyBorder="1"/>
    <xf numFmtId="0" fontId="7" fillId="0" borderId="0" xfId="2" applyFont="1"/>
    <xf numFmtId="0" fontId="8" fillId="0" borderId="0" xfId="2" applyFont="1"/>
    <xf numFmtId="3" fontId="5" fillId="0" borderId="0" xfId="2" applyNumberFormat="1" applyFont="1" applyFill="1"/>
    <xf numFmtId="0" fontId="5" fillId="0" borderId="0" xfId="2" applyFont="1" applyFill="1"/>
    <xf numFmtId="4" fontId="5" fillId="0" borderId="0" xfId="2" applyNumberFormat="1" applyFont="1" applyFill="1"/>
  </cellXfs>
  <cellStyles count="32">
    <cellStyle name="Komma 2" xfId="28"/>
    <cellStyle name="Milliers 2" xfId="15"/>
    <cellStyle name="Milliers 3" xfId="19"/>
    <cellStyle name="Normal" xfId="0" builtinId="0"/>
    <cellStyle name="Normal 10" xfId="12"/>
    <cellStyle name="Normal 2" xfId="4"/>
    <cellStyle name="Normal 2 2" xfId="5"/>
    <cellStyle name="Normal 2 2 2" xfId="25"/>
    <cellStyle name="Normal 2 3" xfId="26"/>
    <cellStyle name="Normal 2 4" xfId="29"/>
    <cellStyle name="Normal 2 5" xfId="30"/>
    <cellStyle name="Normal 2 6" xfId="16"/>
    <cellStyle name="Normal 3" xfId="6"/>
    <cellStyle name="Normal 3 2" xfId="17"/>
    <cellStyle name="Normal 4" xfId="7"/>
    <cellStyle name="Normal 4 2" xfId="8"/>
    <cellStyle name="Normal 4 3" xfId="18"/>
    <cellStyle name="Normal 5" xfId="9"/>
    <cellStyle name="Normal 5 2" xfId="22"/>
    <cellStyle name="Normal 6" xfId="27"/>
    <cellStyle name="Normal 7" xfId="31"/>
    <cellStyle name="Normal 8" xfId="14"/>
    <cellStyle name="Normal 9" xfId="13"/>
    <cellStyle name="Normal_2.2 environnement" xfId="1"/>
    <cellStyle name="Normal_2Gco11" xfId="3"/>
    <cellStyle name="Normal_Classeur1" xfId="2"/>
    <cellStyle name="Pourcentage 2" xfId="20"/>
    <cellStyle name="SAPBEXaggData" xfId="23"/>
    <cellStyle name="SAPBEXHLevel0" xfId="24"/>
    <cellStyle name="Standard 2" xfId="21"/>
    <cellStyle name="Standard 3" xfId="10"/>
    <cellStyle name="Standard_01.01.200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41</xdr:row>
      <xdr:rowOff>0</xdr:rowOff>
    </xdr:from>
    <xdr:to>
      <xdr:col>5</xdr:col>
      <xdr:colOff>138212</xdr:colOff>
      <xdr:row>43</xdr:row>
      <xdr:rowOff>31083</xdr:rowOff>
    </xdr:to>
    <xdr:grpSp>
      <xdr:nvGrpSpPr>
        <xdr:cNvPr id="2" name="Groupe 1"/>
        <xdr:cNvGrpSpPr/>
      </xdr:nvGrpSpPr>
      <xdr:grpSpPr>
        <a:xfrm>
          <a:off x="4543425" y="3533775"/>
          <a:ext cx="1805087" cy="393033"/>
          <a:chOff x="5648326" y="4371976"/>
          <a:chExt cx="1738194" cy="394773"/>
        </a:xfrm>
      </xdr:grpSpPr>
      <xdr:sp macro="" textlink="">
        <xdr:nvSpPr>
          <xdr:cNvPr id="3" name="Rectangle 2"/>
          <xdr:cNvSpPr/>
        </xdr:nvSpPr>
        <xdr:spPr>
          <a:xfrm>
            <a:off x="5648326" y="4371976"/>
            <a:ext cx="1598629" cy="394773"/>
          </a:xfrm>
          <a:prstGeom prst="rect">
            <a:avLst/>
          </a:prstGeom>
          <a:solidFill>
            <a:schemeClr val="bg1"/>
          </a:solidFill>
          <a:ln w="6350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CH" sz="1100"/>
          </a:p>
        </xdr:txBody>
      </xdr:sp>
      <xdr:pic>
        <xdr:nvPicPr>
          <xdr:cNvPr id="4" name="Image 3" descr="C:\Users\aubryla\AppData\Local\Microsoft\Windows\Temporary Internet Files\Content.IE5\D3J24BKI\magnifying-glass-clipart[1].jp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660" t="3192" r="3722" b="3723"/>
          <a:stretch/>
        </xdr:blipFill>
        <xdr:spPr bwMode="auto">
          <a:xfrm>
            <a:off x="5655470" y="4379122"/>
            <a:ext cx="364658" cy="3625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ZoneTexte 4"/>
          <xdr:cNvSpPr txBox="1"/>
        </xdr:nvSpPr>
        <xdr:spPr>
          <a:xfrm>
            <a:off x="6048376" y="4384593"/>
            <a:ext cx="1338144" cy="36954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fr-CH" sz="900">
                <a:latin typeface="Arial Narrow" panose="020B0606020202030204" pitchFamily="34" charset="0"/>
              </a:rPr>
              <a:t>Afficher les lignes cachées pour voir plus d'années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G49"/>
  <sheetViews>
    <sheetView tabSelected="1" workbookViewId="0">
      <selection activeCell="C44" sqref="C44"/>
    </sheetView>
  </sheetViews>
  <sheetFormatPr baseColWidth="10" defaultRowHeight="12.75" x14ac:dyDescent="0.2"/>
  <cols>
    <col min="1" max="1" width="13.85546875" style="3" customWidth="1"/>
    <col min="2" max="2" width="6.28515625" style="2" customWidth="1"/>
    <col min="3" max="3" width="24" style="2" customWidth="1"/>
    <col min="4" max="4" width="23.42578125" style="2" customWidth="1"/>
    <col min="5" max="5" width="25.5703125" style="2" customWidth="1"/>
    <col min="6" max="16384" width="11.42578125" style="3"/>
  </cols>
  <sheetData>
    <row r="1" spans="1:7" x14ac:dyDescent="0.2">
      <c r="A1" s="1" t="s">
        <v>0</v>
      </c>
    </row>
    <row r="2" spans="1:7" x14ac:dyDescent="0.2">
      <c r="G2" s="4"/>
    </row>
    <row r="3" spans="1:7" s="9" customFormat="1" ht="15" customHeight="1" x14ac:dyDescent="0.2">
      <c r="A3" s="5"/>
      <c r="B3" s="6"/>
      <c r="C3" s="7" t="s">
        <v>1</v>
      </c>
      <c r="D3" s="7" t="s">
        <v>2</v>
      </c>
      <c r="E3" s="8"/>
    </row>
    <row r="4" spans="1:7" s="9" customFormat="1" ht="15" customHeight="1" x14ac:dyDescent="0.2">
      <c r="A4" s="10"/>
      <c r="B4" s="11"/>
      <c r="C4" s="12" t="s">
        <v>3</v>
      </c>
      <c r="D4" s="12" t="s">
        <v>4</v>
      </c>
      <c r="E4" s="11" t="s">
        <v>5</v>
      </c>
    </row>
    <row r="5" spans="1:7" ht="5.0999999999999996" customHeight="1" x14ac:dyDescent="0.2">
      <c r="B5" s="13"/>
      <c r="C5" s="13"/>
      <c r="D5" s="13"/>
      <c r="E5" s="13"/>
    </row>
    <row r="6" spans="1:7" x14ac:dyDescent="0.2">
      <c r="A6" s="3">
        <v>1989</v>
      </c>
      <c r="B6" s="14"/>
      <c r="C6" s="15">
        <v>28661</v>
      </c>
      <c r="D6" s="15">
        <v>43721</v>
      </c>
      <c r="E6" s="15">
        <f t="shared" ref="E6:E20" si="0">+C6+D6</f>
        <v>72382</v>
      </c>
    </row>
    <row r="7" spans="1:7" ht="17.100000000000001" customHeight="1" x14ac:dyDescent="0.2">
      <c r="A7" s="3">
        <v>1990</v>
      </c>
      <c r="B7" s="14"/>
      <c r="C7" s="15">
        <v>27282</v>
      </c>
      <c r="D7" s="15">
        <v>46874</v>
      </c>
      <c r="E7" s="15">
        <f t="shared" si="0"/>
        <v>74156</v>
      </c>
    </row>
    <row r="8" spans="1:7" hidden="1" x14ac:dyDescent="0.2">
      <c r="A8" s="3">
        <v>1991</v>
      </c>
      <c r="B8" s="14"/>
      <c r="C8" s="15">
        <v>27527</v>
      </c>
      <c r="D8" s="15">
        <v>43228</v>
      </c>
      <c r="E8" s="15">
        <f t="shared" si="0"/>
        <v>70755</v>
      </c>
    </row>
    <row r="9" spans="1:7" hidden="1" x14ac:dyDescent="0.2">
      <c r="A9" s="3">
        <v>1992</v>
      </c>
      <c r="B9" s="14"/>
      <c r="C9" s="15">
        <v>27125</v>
      </c>
      <c r="D9" s="15">
        <v>56315</v>
      </c>
      <c r="E9" s="15">
        <f t="shared" si="0"/>
        <v>83440</v>
      </c>
    </row>
    <row r="10" spans="1:7" hidden="1" x14ac:dyDescent="0.2">
      <c r="A10" s="3">
        <v>1993</v>
      </c>
      <c r="B10" s="14"/>
      <c r="C10" s="15">
        <v>22086</v>
      </c>
      <c r="D10" s="15">
        <v>54414</v>
      </c>
      <c r="E10" s="15">
        <f t="shared" si="0"/>
        <v>76500</v>
      </c>
    </row>
    <row r="11" spans="1:7" hidden="1" x14ac:dyDescent="0.2">
      <c r="A11" s="3">
        <v>1994</v>
      </c>
      <c r="B11" s="14"/>
      <c r="C11" s="15">
        <v>30538</v>
      </c>
      <c r="D11" s="15">
        <v>60032</v>
      </c>
      <c r="E11" s="15">
        <f t="shared" si="0"/>
        <v>90570</v>
      </c>
    </row>
    <row r="12" spans="1:7" ht="17.100000000000001" customHeight="1" x14ac:dyDescent="0.2">
      <c r="A12" s="3">
        <v>1995</v>
      </c>
      <c r="B12" s="14"/>
      <c r="C12" s="15">
        <v>42728</v>
      </c>
      <c r="D12" s="15">
        <v>60225</v>
      </c>
      <c r="E12" s="15">
        <f t="shared" si="0"/>
        <v>102953</v>
      </c>
    </row>
    <row r="13" spans="1:7" hidden="1" x14ac:dyDescent="0.2">
      <c r="A13" s="3">
        <v>1996</v>
      </c>
      <c r="B13" s="14"/>
      <c r="C13" s="15">
        <v>41979</v>
      </c>
      <c r="D13" s="15">
        <v>57950</v>
      </c>
      <c r="E13" s="15">
        <f t="shared" si="0"/>
        <v>99929</v>
      </c>
    </row>
    <row r="14" spans="1:7" hidden="1" x14ac:dyDescent="0.2">
      <c r="A14" s="3">
        <v>1997</v>
      </c>
      <c r="B14" s="14"/>
      <c r="C14" s="15">
        <v>42940</v>
      </c>
      <c r="D14" s="15">
        <v>59616</v>
      </c>
      <c r="E14" s="15">
        <f t="shared" si="0"/>
        <v>102556</v>
      </c>
    </row>
    <row r="15" spans="1:7" hidden="1" x14ac:dyDescent="0.2">
      <c r="A15" s="3">
        <v>1998</v>
      </c>
      <c r="B15" s="14"/>
      <c r="C15" s="15">
        <v>43720</v>
      </c>
      <c r="D15" s="15">
        <v>60240</v>
      </c>
      <c r="E15" s="15">
        <f t="shared" si="0"/>
        <v>103960</v>
      </c>
    </row>
    <row r="16" spans="1:7" hidden="1" x14ac:dyDescent="0.2">
      <c r="A16" s="3">
        <v>1999</v>
      </c>
      <c r="B16" s="14"/>
      <c r="C16" s="15">
        <v>46267</v>
      </c>
      <c r="D16" s="15">
        <v>65000</v>
      </c>
      <c r="E16" s="15">
        <f t="shared" si="0"/>
        <v>111267</v>
      </c>
    </row>
    <row r="17" spans="1:5" ht="17.100000000000001" customHeight="1" x14ac:dyDescent="0.2">
      <c r="A17" s="3">
        <v>2000</v>
      </c>
      <c r="B17" s="14"/>
      <c r="C17" s="15">
        <v>42220</v>
      </c>
      <c r="D17" s="15">
        <v>66427</v>
      </c>
      <c r="E17" s="15">
        <f t="shared" si="0"/>
        <v>108647</v>
      </c>
    </row>
    <row r="18" spans="1:5" hidden="1" x14ac:dyDescent="0.2">
      <c r="A18" s="3">
        <v>2001</v>
      </c>
      <c r="B18" s="14"/>
      <c r="C18" s="15">
        <v>48418</v>
      </c>
      <c r="D18" s="15">
        <v>65209</v>
      </c>
      <c r="E18" s="15">
        <f t="shared" si="0"/>
        <v>113627</v>
      </c>
    </row>
    <row r="19" spans="1:5" hidden="1" x14ac:dyDescent="0.2">
      <c r="A19" s="3">
        <v>2002</v>
      </c>
      <c r="B19" s="14"/>
      <c r="C19" s="15">
        <v>57483</v>
      </c>
      <c r="D19" s="15">
        <v>53508.405000000006</v>
      </c>
      <c r="E19" s="15">
        <f t="shared" si="0"/>
        <v>110991.405</v>
      </c>
    </row>
    <row r="20" spans="1:5" hidden="1" x14ac:dyDescent="0.2">
      <c r="A20" s="3">
        <v>2003</v>
      </c>
      <c r="B20" s="14"/>
      <c r="C20" s="15">
        <v>42300</v>
      </c>
      <c r="D20" s="15">
        <v>61529.87</v>
      </c>
      <c r="E20" s="15">
        <f t="shared" si="0"/>
        <v>103829.87</v>
      </c>
    </row>
    <row r="21" spans="1:5" hidden="1" x14ac:dyDescent="0.2">
      <c r="A21" s="3">
        <v>2004</v>
      </c>
      <c r="B21" s="14"/>
      <c r="C21" s="15">
        <v>44151</v>
      </c>
      <c r="D21" s="15">
        <v>62603</v>
      </c>
      <c r="E21" s="15">
        <f>+C21+D21</f>
        <v>106754</v>
      </c>
    </row>
    <row r="22" spans="1:5" ht="17.100000000000001" customHeight="1" x14ac:dyDescent="0.2">
      <c r="A22" s="3">
        <v>2005</v>
      </c>
      <c r="B22" s="14"/>
      <c r="C22" s="15">
        <v>49182</v>
      </c>
      <c r="D22" s="15">
        <v>60189</v>
      </c>
      <c r="E22" s="15">
        <f>+C22+D22</f>
        <v>109371</v>
      </c>
    </row>
    <row r="23" spans="1:5" hidden="1" x14ac:dyDescent="0.2">
      <c r="A23" s="3">
        <v>2006</v>
      </c>
      <c r="B23" s="14"/>
      <c r="C23" s="15">
        <v>51030</v>
      </c>
      <c r="D23" s="15">
        <v>59853</v>
      </c>
      <c r="E23" s="15">
        <f>+C23+D23</f>
        <v>110883</v>
      </c>
    </row>
    <row r="24" spans="1:5" hidden="1" x14ac:dyDescent="0.2">
      <c r="A24" s="3">
        <v>2007</v>
      </c>
      <c r="B24" s="14"/>
      <c r="C24" s="15">
        <v>48656</v>
      </c>
      <c r="D24" s="15">
        <v>57866</v>
      </c>
      <c r="E24" s="15">
        <f>+C24+D24</f>
        <v>106522</v>
      </c>
    </row>
    <row r="25" spans="1:5" hidden="1" x14ac:dyDescent="0.2">
      <c r="A25" s="3">
        <v>2008</v>
      </c>
      <c r="B25" s="14"/>
      <c r="C25" s="16">
        <v>48147</v>
      </c>
      <c r="D25" s="16">
        <v>59459</v>
      </c>
      <c r="E25" s="16">
        <v>107606</v>
      </c>
    </row>
    <row r="26" spans="1:5" hidden="1" x14ac:dyDescent="0.2">
      <c r="A26" s="3">
        <v>2009</v>
      </c>
      <c r="B26" s="14"/>
      <c r="C26" s="16">
        <v>43279</v>
      </c>
      <c r="D26" s="16">
        <v>58272</v>
      </c>
      <c r="E26" s="16">
        <v>101551</v>
      </c>
    </row>
    <row r="27" spans="1:5" ht="16.5" customHeight="1" x14ac:dyDescent="0.2">
      <c r="A27" s="3">
        <v>2010</v>
      </c>
      <c r="B27" s="14"/>
      <c r="C27" s="16">
        <v>50142</v>
      </c>
      <c r="D27" s="16">
        <v>58308</v>
      </c>
      <c r="E27" s="16">
        <v>108450</v>
      </c>
    </row>
    <row r="28" spans="1:5" ht="12.75" hidden="1" customHeight="1" x14ac:dyDescent="0.2">
      <c r="A28" s="3">
        <v>2011</v>
      </c>
      <c r="B28" s="14"/>
      <c r="C28" s="16">
        <v>48211</v>
      </c>
      <c r="D28" s="16">
        <v>63364</v>
      </c>
      <c r="E28" s="16">
        <v>111575</v>
      </c>
    </row>
    <row r="29" spans="1:5" ht="12.75" hidden="1" customHeight="1" x14ac:dyDescent="0.2">
      <c r="A29" s="3">
        <v>2012</v>
      </c>
      <c r="B29" s="14"/>
      <c r="C29" s="16">
        <v>49131</v>
      </c>
      <c r="D29" s="16">
        <v>54514</v>
      </c>
      <c r="E29" s="16">
        <v>103645</v>
      </c>
    </row>
    <row r="30" spans="1:5" ht="12.75" hidden="1" customHeight="1" x14ac:dyDescent="0.2">
      <c r="A30" s="4">
        <v>2013</v>
      </c>
      <c r="B30" s="17"/>
      <c r="C30" s="16">
        <v>46810</v>
      </c>
      <c r="D30" s="16">
        <v>50702</v>
      </c>
      <c r="E30" s="16">
        <v>97512</v>
      </c>
    </row>
    <row r="31" spans="1:5" ht="12.75" hidden="1" customHeight="1" x14ac:dyDescent="0.2">
      <c r="A31" s="4">
        <v>2014</v>
      </c>
      <c r="B31" s="17"/>
      <c r="C31" s="16">
        <v>47158</v>
      </c>
      <c r="D31" s="16">
        <v>52376</v>
      </c>
      <c r="E31" s="16">
        <f>C31+D31</f>
        <v>99534</v>
      </c>
    </row>
    <row r="32" spans="1:5" ht="16.5" customHeight="1" x14ac:dyDescent="0.2">
      <c r="A32" s="23">
        <v>2015</v>
      </c>
      <c r="B32" s="24"/>
      <c r="C32" s="22">
        <v>46717</v>
      </c>
      <c r="D32" s="22">
        <v>53406</v>
      </c>
      <c r="E32" s="22">
        <v>100123</v>
      </c>
    </row>
    <row r="33" spans="1:5" x14ac:dyDescent="0.2">
      <c r="A33" s="3">
        <v>2016</v>
      </c>
      <c r="B33" s="14"/>
      <c r="C33" s="15">
        <v>50192</v>
      </c>
      <c r="D33" s="15">
        <v>45718</v>
      </c>
      <c r="E33" s="15">
        <v>95910</v>
      </c>
    </row>
    <row r="34" spans="1:5" x14ac:dyDescent="0.2">
      <c r="A34" s="3">
        <v>2017</v>
      </c>
      <c r="B34" s="14"/>
      <c r="C34" s="15">
        <v>50001</v>
      </c>
      <c r="D34" s="15">
        <v>33108</v>
      </c>
      <c r="E34" s="15">
        <v>83109</v>
      </c>
    </row>
    <row r="35" spans="1:5" x14ac:dyDescent="0.2">
      <c r="A35" s="3">
        <v>2018</v>
      </c>
      <c r="B35" s="14"/>
      <c r="C35" s="15">
        <v>51829</v>
      </c>
      <c r="D35" s="15">
        <v>57836</v>
      </c>
      <c r="E35" s="15">
        <v>109665</v>
      </c>
    </row>
    <row r="36" spans="1:5" x14ac:dyDescent="0.2">
      <c r="A36" s="3">
        <v>2019</v>
      </c>
      <c r="B36" s="14"/>
      <c r="C36" s="15">
        <v>47549</v>
      </c>
      <c r="D36" s="15">
        <v>61833</v>
      </c>
      <c r="E36" s="15">
        <v>109382</v>
      </c>
    </row>
    <row r="37" spans="1:5" x14ac:dyDescent="0.2">
      <c r="A37" s="3">
        <v>2020</v>
      </c>
      <c r="C37" s="15">
        <v>47080</v>
      </c>
      <c r="D37" s="15">
        <v>58922</v>
      </c>
      <c r="E37" s="15">
        <v>106002</v>
      </c>
    </row>
    <row r="38" spans="1:5" x14ac:dyDescent="0.2">
      <c r="A38" s="3">
        <v>2021</v>
      </c>
      <c r="C38" s="15">
        <v>47852</v>
      </c>
      <c r="D38" s="15">
        <v>59003</v>
      </c>
      <c r="E38" s="15">
        <v>106855</v>
      </c>
    </row>
    <row r="39" spans="1:5" x14ac:dyDescent="0.2">
      <c r="A39" s="3">
        <v>2022</v>
      </c>
      <c r="C39" s="15">
        <v>49633</v>
      </c>
      <c r="D39" s="15">
        <v>58309</v>
      </c>
      <c r="E39" s="15">
        <v>107942</v>
      </c>
    </row>
    <row r="40" spans="1:5" ht="5.0999999999999996" customHeight="1" x14ac:dyDescent="0.2">
      <c r="A40" s="18"/>
      <c r="B40" s="19"/>
      <c r="C40" s="19"/>
      <c r="D40" s="19"/>
      <c r="E40" s="19"/>
    </row>
    <row r="42" spans="1:5" ht="14.25" customHeight="1" x14ac:dyDescent="0.25">
      <c r="A42" s="20" t="s">
        <v>6</v>
      </c>
      <c r="B42" s="3"/>
      <c r="C42" s="3"/>
      <c r="D42" s="3"/>
      <c r="E42" s="3"/>
    </row>
    <row r="43" spans="1:5" ht="14.25" customHeight="1" x14ac:dyDescent="0.25">
      <c r="A43" s="20" t="s">
        <v>7</v>
      </c>
      <c r="B43" s="3"/>
      <c r="C43" s="3"/>
      <c r="D43" s="3"/>
      <c r="E43" s="3"/>
    </row>
    <row r="44" spans="1:5" ht="13.5" x14ac:dyDescent="0.25">
      <c r="A44" s="21" t="s">
        <v>8</v>
      </c>
      <c r="B44" s="3"/>
      <c r="C44" s="3"/>
      <c r="D44" s="3"/>
      <c r="E44" s="3"/>
    </row>
    <row r="49" spans="2:5" x14ac:dyDescent="0.2">
      <c r="B49" s="3"/>
      <c r="C49" s="3"/>
      <c r="D49" s="3"/>
      <c r="E49" s="3"/>
    </row>
  </sheetData>
  <pageMargins left="0.59055118110236227" right="0.59055118110236227" top="0.86614173228346458" bottom="0.59055118110236227" header="0.51181102362204722" footer="0.51181102362204722"/>
  <pageSetup paperSize="9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F635C5668D8148A1C25A02F581FDBA" ma:contentTypeVersion="3" ma:contentTypeDescription="Crée un document." ma:contentTypeScope="" ma:versionID="3336bc3d77551fd50895b04dc600edf9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xmlns:ns3="f4897404-eec1-49a2-b1e4-f97d3537d623" targetNamespace="http://schemas.microsoft.com/office/2006/metadata/properties" ma:root="true" ma:fieldsID="92f51a24cfb15e3614b55763855817fc" ns1:_="" ns2:_="" ns3:_="">
    <xsd:import namespace="http://schemas.microsoft.com/sharepoint/v3"/>
    <xsd:import namespace="7dc7280d-fec9-4c99-9736-8d7ecec3545c"/>
    <xsd:import namespace="f4897404-eec1-49a2-b1e4-f97d3537d623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3:Domaine" minOccurs="0"/>
                <xsd:element ref="ns3:SousDomain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897404-eec1-49a2-b1e4-f97d3537d623" elementFormDefault="qualified">
    <xsd:import namespace="http://schemas.microsoft.com/office/2006/documentManagement/types"/>
    <xsd:import namespace="http://schemas.microsoft.com/office/infopath/2007/PartnerControls"/>
    <xsd:element name="Domaine" ma:index="22" nillable="true" ma:displayName="Domaine" ma:internalName="Domaine">
      <xsd:simpleType>
        <xsd:restriction base="dms:Text">
          <xsd:maxLength value="255"/>
        </xsd:restriction>
      </xsd:simpleType>
    </xsd:element>
    <xsd:element name="SousDomaine" ma:index="23" nillable="true" ma:displayName="SousDomaine" ma:internalName="SousDomain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sDomaine xmlns="f4897404-eec1-49a2-b1e4-f97d3537d623" xsi:nil="true"/>
    <h42ba7f56afd40d8a80558d45f27949a xmlns="7dc7280d-fec9-4c99-9736-8d7ecec3545c">
      <Terms xmlns="http://schemas.microsoft.com/office/infopath/2007/PartnerControls"/>
    </h42ba7f56afd40d8a80558d45f27949a>
    <k5578e8018b54236945b0d1339d2a6f5 xmlns="7dc7280d-fec9-4c99-9736-8d7ecec3545c">
      <Terms xmlns="http://schemas.microsoft.com/office/infopath/2007/PartnerControls"/>
    </k5578e8018b54236945b0d1339d2a6f5>
    <PublishingExpirationDate xmlns="http://schemas.microsoft.com/sharepoint/v3" xsi:nil="true"/>
    <PublishingStartDate xmlns="http://schemas.microsoft.com/sharepoint/v3" xsi:nil="true"/>
    <c806c3ad7ef948cca74e93affe552c52 xmlns="7dc7280d-fec9-4c99-9736-8d7ecec3545c">
      <Terms xmlns="http://schemas.microsoft.com/office/infopath/2007/PartnerControls"/>
    </c806c3ad7ef948cca74e93affe552c52>
    <Domaine xmlns="f4897404-eec1-49a2-b1e4-f97d3537d623">2</Domaine>
    <TaxCatchAll xmlns="7dc7280d-fec9-4c99-9736-8d7ecec3545c"/>
    <pf2f0a5c9c974145b8182a0b51177c44 xmlns="7dc7280d-fec9-4c99-9736-8d7ecec3545c">
      <Terms xmlns="http://schemas.microsoft.com/office/infopath/2007/PartnerControls"/>
    </pf2f0a5c9c974145b8182a0b51177c44>
    <o410524c08c94595afa657d6a91eb2e7 xmlns="7dc7280d-fec9-4c99-9736-8d7ecec3545c">
      <Terms xmlns="http://schemas.microsoft.com/office/infopath/2007/PartnerControls"/>
    </o410524c08c94595afa657d6a91eb2e7>
  </documentManagement>
</p:properties>
</file>

<file path=customXml/itemProps1.xml><?xml version="1.0" encoding="utf-8"?>
<ds:datastoreItem xmlns:ds="http://schemas.openxmlformats.org/officeDocument/2006/customXml" ds:itemID="{FEEF5429-BB51-4F78-A22A-F337133A6C34}"/>
</file>

<file path=customXml/itemProps2.xml><?xml version="1.0" encoding="utf-8"?>
<ds:datastoreItem xmlns:ds="http://schemas.openxmlformats.org/officeDocument/2006/customXml" ds:itemID="{4094CF70-8866-4004-850A-8321E1F22511}"/>
</file>

<file path=customXml/itemProps3.xml><?xml version="1.0" encoding="utf-8"?>
<ds:datastoreItem xmlns:ds="http://schemas.openxmlformats.org/officeDocument/2006/customXml" ds:itemID="{AAC40538-9FD1-4CE7-913B-F538073C6A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2.3.3</vt:lpstr>
    </vt:vector>
  </TitlesOfParts>
  <Company>SIEN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2.3.3. Déchets incinérés, usines du canton de Neuchâtel, en tonnes</dc:title>
  <dc:creator>SIEN</dc:creator>
  <cp:lastModifiedBy>Kaufmann-Aubry Lauriane</cp:lastModifiedBy>
  <dcterms:created xsi:type="dcterms:W3CDTF">2016-08-19T09:13:49Z</dcterms:created>
  <dcterms:modified xsi:type="dcterms:W3CDTF">2023-10-25T05:33:12Z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5300</vt:r8>
  </property>
  <property fmtid="{D5CDD505-2E9C-101B-9397-08002B2CF9AE}" pid="3" name="Entite">
    <vt:lpwstr/>
  </property>
  <property fmtid="{D5CDD505-2E9C-101B-9397-08002B2CF9AE}" pid="4" name="ContentTypeId">
    <vt:lpwstr>0x010100ADF635C5668D8148A1C25A02F581FDBA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/>
  </property>
  <property fmtid="{D5CDD505-2E9C-101B-9397-08002B2CF9AE}" pid="8" name="Theme">
    <vt:lpwstr/>
  </property>
</Properties>
</file>