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_CF\PIC_Programme_cantonal_intégration\PIC_mise en oeuvre\PIC_Intégration sociale\Demandes Subvention\Modèles\2024_Formulaires\"/>
    </mc:Choice>
  </mc:AlternateContent>
  <bookViews>
    <workbookView xWindow="0" yWindow="0" windowWidth="20750" windowHeight="12920"/>
  </bookViews>
  <sheets>
    <sheet name="Budget" sheetId="1" r:id="rId1"/>
    <sheet name="Comptes" sheetId="2" r:id="rId2"/>
  </sheets>
  <definedNames>
    <definedName name="_xlnm.Print_Area" localSheetId="0">Budget!$A$1:$G$36</definedName>
    <definedName name="_xlnm.Print_Area" localSheetId="1">Comptes!$A$1:$I$34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B5" i="1" l="1"/>
  <c r="B4" i="1"/>
  <c r="B6" i="1" s="1"/>
  <c r="B4" i="2" s="1"/>
  <c r="B2" i="2"/>
  <c r="G5" i="2" l="1"/>
  <c r="G6" i="2" s="1"/>
  <c r="G3" i="2"/>
  <c r="G4" i="2"/>
  <c r="G2" i="2"/>
  <c r="B3" i="2"/>
  <c r="F11" i="2"/>
  <c r="E12" i="1"/>
  <c r="B5" i="2" l="1"/>
  <c r="B6" i="2" s="1"/>
</calcChain>
</file>

<file path=xl/sharedStrings.xml><?xml version="1.0" encoding="utf-8"?>
<sst xmlns="http://schemas.openxmlformats.org/spreadsheetml/2006/main" count="68" uniqueCount="40">
  <si>
    <t>Nom du projet</t>
  </si>
  <si>
    <t>Nom de l'organisation</t>
  </si>
  <si>
    <t>Dépenses</t>
  </si>
  <si>
    <t>Type</t>
  </si>
  <si>
    <t>Description</t>
  </si>
  <si>
    <t>Montant</t>
  </si>
  <si>
    <t>Charges de personnel (salaires et honoraires)</t>
  </si>
  <si>
    <t>Coûts d'infrastructure (location de salle, téléphone,…)</t>
  </si>
  <si>
    <t>Communication (graphisme, imprimés,…)</t>
  </si>
  <si>
    <t>Frais divers</t>
  </si>
  <si>
    <t>Recettes</t>
  </si>
  <si>
    <t>Contributions propres</t>
  </si>
  <si>
    <t>Fonds propres</t>
  </si>
  <si>
    <t>Recettes espérées (ventes, entrées, inscriptions,..)</t>
  </si>
  <si>
    <t>Contributions de tiers (sollicitées ou assurées)</t>
  </si>
  <si>
    <t>Subvention COSM</t>
  </si>
  <si>
    <t>Autre service de l'Etat</t>
  </si>
  <si>
    <t>Confédération</t>
  </si>
  <si>
    <t>Communes</t>
  </si>
  <si>
    <t>Privés (fondations, associations, organisations,…)</t>
  </si>
  <si>
    <t>Ecart avec le budget</t>
  </si>
  <si>
    <t>Total des dépenses au budget</t>
  </si>
  <si>
    <t>Comptes (dépenses réelles)</t>
  </si>
  <si>
    <t>Frais de mise en œuvre (achat de matériel, nourriture,..)</t>
  </si>
  <si>
    <t>Budget</t>
  </si>
  <si>
    <t>Dépenses, combien ce projet a-t-il coûté</t>
  </si>
  <si>
    <t>Recettes (ventes, entrées, inscriptions,..)</t>
  </si>
  <si>
    <t>Annexe 2: Comptes de votre projet</t>
  </si>
  <si>
    <t>Annexe 1 : Budget de votre projet</t>
  </si>
  <si>
    <t>Matériel, infrasctructures</t>
  </si>
  <si>
    <t>Total des dépenses réelles</t>
  </si>
  <si>
    <t>Total des recettes au budget</t>
  </si>
  <si>
    <t>Total des recettes réelles</t>
  </si>
  <si>
    <t>Bénéfice ou déficit réel</t>
  </si>
  <si>
    <t>Bénéfice ou déficit budgété</t>
  </si>
  <si>
    <t>% Subvention COSM (max 70%)</t>
  </si>
  <si>
    <t>Bénéfice ou déficit budgétés</t>
  </si>
  <si>
    <t>Travail bénévole (25.-/heure)</t>
  </si>
  <si>
    <t>Total des dépenses budgétées</t>
  </si>
  <si>
    <t>Total des recettes budgétées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</si>
</sst>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 [$CHF-100C]_-;\-* #,##0.00\ [$CHF-100C]_-;_-* &quot;-&quot;??\ [$CHF-100C]_-;_-@_-"/>
  </numFmts>
  <fonts count="4" x14ac:knownFonts="1">
    <font>
      <sz val="10"/>
      <color theme="1"/>
      <name val="Arial"/>
      <family val="2"/>
    </font>
    <font>
      <sz val="10"/>
      <color theme="1"/>
      <name val="Arial"/>
      <family val="2"/>
    </font>
    <font>
      <b/>
      <sz val="11"/>
      <color theme="1"/>
      <name val="Arial"/>
      <family val="2"/>
    </font>
    <font>
      <b/>
      <sz val="10"/>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0" fillId="0" borderId="0" xfId="0" applyAlignment="1">
      <alignment wrapText="1"/>
    </xf>
    <xf numFmtId="0" fontId="0" fillId="0" borderId="2" xfId="0" applyBorder="1"/>
    <xf numFmtId="0" fontId="0" fillId="0" borderId="6" xfId="0" applyBorder="1" applyAlignment="1">
      <alignment wrapText="1"/>
    </xf>
    <xf numFmtId="0" fontId="0" fillId="0" borderId="8" xfId="0" applyBorder="1" applyAlignment="1">
      <alignment wrapText="1"/>
    </xf>
    <xf numFmtId="0" fontId="0" fillId="0" borderId="9" xfId="0" applyBorder="1"/>
    <xf numFmtId="0" fontId="0" fillId="0" borderId="11" xfId="0" applyBorder="1"/>
    <xf numFmtId="0" fontId="0" fillId="0" borderId="14" xfId="0" applyBorder="1"/>
    <xf numFmtId="43" fontId="0" fillId="0" borderId="4" xfId="1" applyFont="1" applyFill="1" applyBorder="1" applyAlignment="1">
      <alignment vertical="center"/>
    </xf>
    <xf numFmtId="43" fontId="0" fillId="0" borderId="2" xfId="1" applyFont="1"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3" fillId="4" borderId="3" xfId="0" applyFont="1" applyFill="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0" borderId="0" xfId="0" applyFont="1"/>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164" fontId="0" fillId="0" borderId="7" xfId="1" applyNumberFormat="1" applyFont="1" applyBorder="1"/>
    <xf numFmtId="164" fontId="0" fillId="0" borderId="10" xfId="1" applyNumberFormat="1" applyFont="1" applyBorder="1"/>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3" fillId="0" borderId="7" xfId="0" applyFont="1" applyBorder="1" applyAlignment="1">
      <alignment horizontal="center" vertical="center" wrapText="1"/>
    </xf>
    <xf numFmtId="164" fontId="0" fillId="0" borderId="7" xfId="0" applyNumberFormat="1" applyBorder="1" applyAlignment="1">
      <alignment wrapText="1"/>
    </xf>
    <xf numFmtId="164" fontId="0" fillId="0" borderId="10" xfId="0" applyNumberFormat="1" applyBorder="1" applyAlignment="1">
      <alignment wrapText="1"/>
    </xf>
    <xf numFmtId="0" fontId="3"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 fillId="0" borderId="1" xfId="0" applyFont="1" applyBorder="1" applyAlignment="1">
      <alignment horizontal="center" vertical="center" wrapText="1"/>
    </xf>
    <xf numFmtId="164" fontId="0" fillId="6" borderId="11" xfId="0" applyNumberFormat="1" applyFill="1" applyBorder="1" applyAlignment="1">
      <alignment horizontal="center" vertical="top"/>
    </xf>
    <xf numFmtId="164" fontId="0" fillId="6" borderId="12" xfId="0" applyNumberFormat="1" applyFill="1" applyBorder="1" applyAlignment="1">
      <alignment horizontal="center" vertical="top"/>
    </xf>
    <xf numFmtId="164" fontId="0" fillId="6" borderId="13" xfId="0" applyNumberFormat="1" applyFill="1" applyBorder="1" applyAlignment="1">
      <alignment horizontal="center" vertical="top"/>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6" borderId="14" xfId="0" applyNumberFormat="1" applyFill="1" applyBorder="1" applyAlignment="1">
      <alignment horizontal="center" vertical="top"/>
    </xf>
    <xf numFmtId="0" fontId="0" fillId="6" borderId="15" xfId="0" applyNumberFormat="1" applyFill="1" applyBorder="1" applyAlignment="1">
      <alignment horizontal="center" vertical="top"/>
    </xf>
    <xf numFmtId="0" fontId="0" fillId="6" borderId="16" xfId="0" applyNumberFormat="1" applyFill="1" applyBorder="1" applyAlignment="1">
      <alignment horizontal="center" vertical="top"/>
    </xf>
    <xf numFmtId="0" fontId="3" fillId="2" borderId="1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164" fontId="0" fillId="6" borderId="4" xfId="0" applyNumberFormat="1" applyFill="1" applyBorder="1" applyAlignment="1">
      <alignment horizontal="center" vertical="center"/>
    </xf>
    <xf numFmtId="164" fontId="0" fillId="6" borderId="18" xfId="0" applyNumberFormat="1" applyFill="1" applyBorder="1" applyAlignment="1">
      <alignment horizontal="center" vertical="center"/>
    </xf>
    <xf numFmtId="164" fontId="0" fillId="6" borderId="5" xfId="0" applyNumberFormat="1" applyFill="1" applyBorder="1" applyAlignment="1">
      <alignment horizontal="center" vertical="center"/>
    </xf>
    <xf numFmtId="164" fontId="0" fillId="6" borderId="2" xfId="0" applyNumberFormat="1" applyFill="1" applyBorder="1" applyAlignment="1">
      <alignment horizontal="center" vertical="center"/>
    </xf>
    <xf numFmtId="164" fontId="0" fillId="6" borderId="11" xfId="0" applyNumberFormat="1" applyFill="1" applyBorder="1" applyAlignment="1">
      <alignment horizontal="center" vertical="center"/>
    </xf>
    <xf numFmtId="164" fontId="0" fillId="6" borderId="7" xfId="0" applyNumberFormat="1" applyFill="1" applyBorder="1" applyAlignment="1">
      <alignment horizontal="center" vertical="center"/>
    </xf>
    <xf numFmtId="0" fontId="0" fillId="6" borderId="9" xfId="0" applyFill="1" applyBorder="1" applyAlignment="1">
      <alignment horizontal="center" vertical="center"/>
    </xf>
    <xf numFmtId="0" fontId="0" fillId="6" borderId="14" xfId="0" applyFill="1" applyBorder="1" applyAlignment="1">
      <alignment horizontal="center" vertical="center"/>
    </xf>
    <xf numFmtId="0" fontId="0" fillId="6" borderId="10" xfId="0"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164" fontId="0" fillId="6" borderId="14" xfId="0" applyNumberFormat="1" applyFill="1" applyBorder="1" applyAlignment="1">
      <alignment horizontal="left" vertical="center"/>
    </xf>
    <xf numFmtId="164" fontId="0" fillId="6" borderId="15" xfId="0" applyNumberFormat="1" applyFill="1" applyBorder="1" applyAlignment="1">
      <alignment horizontal="left" vertical="center"/>
    </xf>
    <xf numFmtId="164" fontId="0" fillId="6" borderId="22" xfId="0" applyNumberFormat="1" applyFill="1" applyBorder="1" applyAlignment="1">
      <alignment horizontal="left" vertical="center"/>
    </xf>
    <xf numFmtId="0" fontId="2" fillId="0" borderId="0" xfId="0" applyFont="1" applyAlignment="1">
      <alignment horizontal="center" vertical="center"/>
    </xf>
    <xf numFmtId="43" fontId="0" fillId="6" borderId="11" xfId="1" applyFont="1" applyFill="1" applyBorder="1" applyAlignment="1">
      <alignment horizontal="left" vertical="center"/>
    </xf>
    <xf numFmtId="43" fontId="0" fillId="6" borderId="12" xfId="1" applyFont="1" applyFill="1" applyBorder="1" applyAlignment="1">
      <alignment horizontal="left" vertical="center"/>
    </xf>
    <xf numFmtId="43" fontId="0" fillId="6" borderId="19" xfId="1" applyFont="1" applyFill="1" applyBorder="1" applyAlignment="1">
      <alignment horizontal="left" vertical="center"/>
    </xf>
    <xf numFmtId="43" fontId="0" fillId="6" borderId="18" xfId="1" applyFont="1" applyFill="1" applyBorder="1" applyAlignment="1">
      <alignment horizontal="center" vertical="center"/>
    </xf>
    <xf numFmtId="43" fontId="0" fillId="6" borderId="20" xfId="1" applyFont="1" applyFill="1" applyBorder="1" applyAlignment="1">
      <alignment horizontal="center" vertical="center"/>
    </xf>
    <xf numFmtId="43" fontId="0" fillId="6" borderId="21" xfId="1" applyFont="1" applyFill="1" applyBorder="1" applyAlignment="1">
      <alignment horizontal="center" vertical="center"/>
    </xf>
    <xf numFmtId="164" fontId="0" fillId="6" borderId="11" xfId="0" applyNumberFormat="1" applyFill="1" applyBorder="1" applyAlignment="1">
      <alignment horizontal="left" vertical="center"/>
    </xf>
    <xf numFmtId="164" fontId="0" fillId="6" borderId="12" xfId="0" applyNumberFormat="1" applyFill="1" applyBorder="1" applyAlignment="1">
      <alignment horizontal="left" vertical="center"/>
    </xf>
    <xf numFmtId="164" fontId="0" fillId="6" borderId="19" xfId="0" applyNumberFormat="1" applyFill="1" applyBorder="1" applyAlignment="1">
      <alignment horizontal="left"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80" zoomScaleNormal="80" workbookViewId="0">
      <selection activeCell="F12" sqref="F12"/>
    </sheetView>
  </sheetViews>
  <sheetFormatPr baseColWidth="10" defaultColWidth="18.453125" defaultRowHeight="28.5" customHeight="1" x14ac:dyDescent="0.25"/>
  <cols>
    <col min="1" max="1" width="31.453125" style="1" customWidth="1"/>
    <col min="2" max="2" width="31.453125" customWidth="1"/>
    <col min="4" max="4" width="3.453125" customWidth="1"/>
    <col min="5" max="5" width="31.453125" style="1" customWidth="1"/>
    <col min="6" max="6" width="31.453125" customWidth="1"/>
  </cols>
  <sheetData>
    <row r="1" spans="1:7" ht="28.5" customHeight="1" thickBot="1" x14ac:dyDescent="0.3">
      <c r="A1" s="33" t="s">
        <v>28</v>
      </c>
      <c r="B1" s="33"/>
      <c r="C1" s="33"/>
      <c r="D1" s="33"/>
      <c r="E1" s="33"/>
      <c r="F1" s="33"/>
      <c r="G1" s="33"/>
    </row>
    <row r="2" spans="1:7" ht="28.5" customHeight="1" x14ac:dyDescent="0.25">
      <c r="A2" s="12" t="s">
        <v>0</v>
      </c>
      <c r="B2" s="40"/>
      <c r="C2" s="40"/>
      <c r="D2" s="40"/>
      <c r="E2" s="40"/>
      <c r="F2" s="40"/>
      <c r="G2" s="41"/>
    </row>
    <row r="3" spans="1:7" ht="28.5" customHeight="1" x14ac:dyDescent="0.25">
      <c r="A3" s="13" t="s">
        <v>1</v>
      </c>
      <c r="B3" s="42"/>
      <c r="C3" s="42"/>
      <c r="D3" s="42"/>
      <c r="E3" s="42"/>
      <c r="F3" s="42"/>
      <c r="G3" s="43"/>
    </row>
    <row r="4" spans="1:7" ht="28.5" customHeight="1" x14ac:dyDescent="0.25">
      <c r="A4" s="13" t="s">
        <v>38</v>
      </c>
      <c r="B4" s="34">
        <f>SUM(C12:C15)+SUM(C17:C20)+SUM(C22:C26)+SUM(C28:C31)+SUM(C33:C36)</f>
        <v>0</v>
      </c>
      <c r="C4" s="35"/>
      <c r="D4" s="35"/>
      <c r="E4" s="35"/>
      <c r="F4" s="35"/>
      <c r="G4" s="36"/>
    </row>
    <row r="5" spans="1:7" ht="28.5" customHeight="1" x14ac:dyDescent="0.25">
      <c r="A5" s="13" t="s">
        <v>39</v>
      </c>
      <c r="B5" s="34">
        <f>SUM(G12:G15)+SUM(G17:G20)+SUM(G22:G36)</f>
        <v>0</v>
      </c>
      <c r="C5" s="35"/>
      <c r="D5" s="35"/>
      <c r="E5" s="35"/>
      <c r="F5" s="35"/>
      <c r="G5" s="36"/>
    </row>
    <row r="6" spans="1:7" ht="28.5" customHeight="1" x14ac:dyDescent="0.25">
      <c r="A6" s="13" t="s">
        <v>36</v>
      </c>
      <c r="B6" s="34">
        <f>+B5-B4</f>
        <v>0</v>
      </c>
      <c r="C6" s="35"/>
      <c r="D6" s="35"/>
      <c r="E6" s="35"/>
      <c r="F6" s="35"/>
      <c r="G6" s="36"/>
    </row>
    <row r="7" spans="1:7" ht="28.5" customHeight="1" thickBot="1" x14ac:dyDescent="0.3">
      <c r="A7" s="14" t="s">
        <v>35</v>
      </c>
      <c r="B7" s="44" t="str">
        <f>+IFERROR((G22/B5),"")</f>
        <v/>
      </c>
      <c r="C7" s="45"/>
      <c r="D7" s="45"/>
      <c r="E7" s="45"/>
      <c r="F7" s="45"/>
      <c r="G7" s="46"/>
    </row>
    <row r="8" spans="1:7" ht="28.5" customHeight="1" thickBot="1" x14ac:dyDescent="0.3"/>
    <row r="9" spans="1:7" ht="28.5" customHeight="1" x14ac:dyDescent="0.3">
      <c r="A9" s="37" t="s">
        <v>2</v>
      </c>
      <c r="B9" s="38"/>
      <c r="C9" s="39"/>
      <c r="D9" s="15"/>
      <c r="E9" s="37" t="s">
        <v>10</v>
      </c>
      <c r="F9" s="38"/>
      <c r="G9" s="39"/>
    </row>
    <row r="10" spans="1:7" ht="28.5" customHeight="1" x14ac:dyDescent="0.3">
      <c r="A10" s="16" t="s">
        <v>3</v>
      </c>
      <c r="B10" s="17" t="s">
        <v>4</v>
      </c>
      <c r="C10" s="18" t="s">
        <v>5</v>
      </c>
      <c r="D10" s="15"/>
      <c r="E10" s="16" t="s">
        <v>3</v>
      </c>
      <c r="F10" s="17" t="s">
        <v>4</v>
      </c>
      <c r="G10" s="18" t="s">
        <v>5</v>
      </c>
    </row>
    <row r="11" spans="1:7" ht="28.5" customHeight="1" x14ac:dyDescent="0.3">
      <c r="A11" s="30" t="s">
        <v>6</v>
      </c>
      <c r="B11" s="31"/>
      <c r="C11" s="32"/>
      <c r="D11" s="15"/>
      <c r="E11" s="30" t="s">
        <v>11</v>
      </c>
      <c r="F11" s="31"/>
      <c r="G11" s="32"/>
    </row>
    <row r="12" spans="1:7" ht="28.5" customHeight="1" x14ac:dyDescent="0.25">
      <c r="A12" s="3" t="s">
        <v>37</v>
      </c>
      <c r="B12" s="2"/>
      <c r="C12" s="19"/>
      <c r="E12" s="3" t="str">
        <f>+A12</f>
        <v>Travail bénévole (25.-/heure)</v>
      </c>
      <c r="F12" s="2"/>
      <c r="G12" s="19"/>
    </row>
    <row r="13" spans="1:7" ht="28.5" customHeight="1" x14ac:dyDescent="0.25">
      <c r="A13" s="3"/>
      <c r="B13" s="2"/>
      <c r="C13" s="19"/>
      <c r="E13" s="3" t="s">
        <v>12</v>
      </c>
      <c r="F13" s="2"/>
      <c r="G13" s="19"/>
    </row>
    <row r="14" spans="1:7" ht="28.5" customHeight="1" x14ac:dyDescent="0.25">
      <c r="A14" s="3"/>
      <c r="B14" s="2"/>
      <c r="C14" s="19"/>
      <c r="E14" s="3" t="s">
        <v>29</v>
      </c>
      <c r="F14" s="2"/>
      <c r="G14" s="19"/>
    </row>
    <row r="15" spans="1:7" ht="28.5" customHeight="1" x14ac:dyDescent="0.25">
      <c r="A15" s="3"/>
      <c r="B15" s="2"/>
      <c r="C15" s="19"/>
      <c r="E15" s="3"/>
      <c r="F15" s="2"/>
      <c r="G15" s="19"/>
    </row>
    <row r="16" spans="1:7" ht="28.5" customHeight="1" x14ac:dyDescent="0.3">
      <c r="A16" s="30" t="s">
        <v>7</v>
      </c>
      <c r="B16" s="31"/>
      <c r="C16" s="32"/>
      <c r="D16" s="15"/>
      <c r="E16" s="30" t="s">
        <v>13</v>
      </c>
      <c r="F16" s="31"/>
      <c r="G16" s="32"/>
    </row>
    <row r="17" spans="1:7" ht="28.5" customHeight="1" x14ac:dyDescent="0.25">
      <c r="A17" s="3"/>
      <c r="B17" s="2"/>
      <c r="C17" s="19"/>
      <c r="E17" s="3"/>
      <c r="F17" s="2"/>
      <c r="G17" s="19"/>
    </row>
    <row r="18" spans="1:7" ht="28.5" customHeight="1" x14ac:dyDescent="0.25">
      <c r="A18" s="3"/>
      <c r="B18" s="2"/>
      <c r="C18" s="19"/>
      <c r="E18" s="3"/>
      <c r="F18" s="2"/>
      <c r="G18" s="19"/>
    </row>
    <row r="19" spans="1:7" ht="28.5" customHeight="1" x14ac:dyDescent="0.25">
      <c r="A19" s="3"/>
      <c r="B19" s="2"/>
      <c r="C19" s="19"/>
      <c r="E19" s="3"/>
      <c r="F19" s="2"/>
      <c r="G19" s="19"/>
    </row>
    <row r="20" spans="1:7" ht="28.5" customHeight="1" x14ac:dyDescent="0.25">
      <c r="A20" s="3"/>
      <c r="B20" s="2"/>
      <c r="C20" s="19"/>
      <c r="E20" s="3"/>
      <c r="F20" s="2"/>
      <c r="G20" s="19"/>
    </row>
    <row r="21" spans="1:7" ht="28.5" customHeight="1" x14ac:dyDescent="0.3">
      <c r="A21" s="30" t="s">
        <v>23</v>
      </c>
      <c r="B21" s="31"/>
      <c r="C21" s="32"/>
      <c r="D21" s="15"/>
      <c r="E21" s="30" t="s">
        <v>14</v>
      </c>
      <c r="F21" s="31"/>
      <c r="G21" s="32"/>
    </row>
    <row r="22" spans="1:7" ht="28.5" customHeight="1" x14ac:dyDescent="0.25">
      <c r="A22" s="3"/>
      <c r="B22" s="2"/>
      <c r="C22" s="19"/>
      <c r="E22" s="3" t="s">
        <v>15</v>
      </c>
      <c r="F22" s="2"/>
      <c r="G22" s="19"/>
    </row>
    <row r="23" spans="1:7" ht="28.5" customHeight="1" x14ac:dyDescent="0.25">
      <c r="A23" s="3"/>
      <c r="B23" s="2"/>
      <c r="C23" s="19"/>
      <c r="E23" s="3" t="s">
        <v>16</v>
      </c>
      <c r="F23" s="2"/>
      <c r="G23" s="19"/>
    </row>
    <row r="24" spans="1:7" ht="28.5" customHeight="1" x14ac:dyDescent="0.25">
      <c r="A24" s="3"/>
      <c r="B24" s="2"/>
      <c r="C24" s="19"/>
      <c r="E24" s="3" t="s">
        <v>18</v>
      </c>
      <c r="F24" s="2"/>
      <c r="G24" s="19"/>
    </row>
    <row r="25" spans="1:7" ht="28.5" customHeight="1" x14ac:dyDescent="0.25">
      <c r="A25" s="3"/>
      <c r="B25" s="2"/>
      <c r="C25" s="19"/>
      <c r="E25" s="3" t="s">
        <v>17</v>
      </c>
      <c r="F25" s="2"/>
      <c r="G25" s="19"/>
    </row>
    <row r="26" spans="1:7" ht="28.5" customHeight="1" x14ac:dyDescent="0.25">
      <c r="A26" s="3"/>
      <c r="B26" s="2"/>
      <c r="C26" s="19"/>
      <c r="E26" s="3" t="s">
        <v>19</v>
      </c>
      <c r="F26" s="2"/>
      <c r="G26" s="19"/>
    </row>
    <row r="27" spans="1:7" ht="28.5" customHeight="1" x14ac:dyDescent="0.25">
      <c r="A27" s="30" t="s">
        <v>8</v>
      </c>
      <c r="B27" s="31"/>
      <c r="C27" s="32"/>
      <c r="E27" s="3"/>
      <c r="F27" s="2"/>
      <c r="G27" s="19"/>
    </row>
    <row r="28" spans="1:7" ht="28.5" customHeight="1" x14ac:dyDescent="0.25">
      <c r="A28" s="3"/>
      <c r="B28" s="2"/>
      <c r="C28" s="19"/>
      <c r="E28" s="3"/>
      <c r="F28" s="2"/>
      <c r="G28" s="19"/>
    </row>
    <row r="29" spans="1:7" ht="28.5" customHeight="1" x14ac:dyDescent="0.25">
      <c r="A29" s="3"/>
      <c r="B29" s="2"/>
      <c r="C29" s="19"/>
      <c r="E29" s="3"/>
      <c r="F29" s="2"/>
      <c r="G29" s="19"/>
    </row>
    <row r="30" spans="1:7" ht="28.5" customHeight="1" x14ac:dyDescent="0.25">
      <c r="A30" s="3"/>
      <c r="B30" s="2"/>
      <c r="C30" s="19"/>
      <c r="E30" s="3"/>
      <c r="F30" s="2"/>
      <c r="G30" s="19"/>
    </row>
    <row r="31" spans="1:7" ht="28.5" customHeight="1" x14ac:dyDescent="0.25">
      <c r="A31" s="3"/>
      <c r="B31" s="2"/>
      <c r="C31" s="19"/>
      <c r="E31" s="3"/>
      <c r="F31" s="2"/>
      <c r="G31" s="19"/>
    </row>
    <row r="32" spans="1:7" ht="28.5" customHeight="1" x14ac:dyDescent="0.25">
      <c r="A32" s="30" t="s">
        <v>9</v>
      </c>
      <c r="B32" s="31"/>
      <c r="C32" s="32"/>
      <c r="E32" s="3"/>
      <c r="F32" s="2"/>
      <c r="G32" s="19"/>
    </row>
    <row r="33" spans="1:7" ht="28.5" customHeight="1" x14ac:dyDescent="0.25">
      <c r="A33" s="3"/>
      <c r="B33" s="2"/>
      <c r="C33" s="19"/>
      <c r="E33" s="3"/>
      <c r="F33" s="2"/>
      <c r="G33" s="19"/>
    </row>
    <row r="34" spans="1:7" ht="28.5" customHeight="1" x14ac:dyDescent="0.25">
      <c r="A34" s="3"/>
      <c r="B34" s="2"/>
      <c r="C34" s="19"/>
      <c r="E34" s="3"/>
      <c r="F34" s="2"/>
      <c r="G34" s="19"/>
    </row>
    <row r="35" spans="1:7" ht="28.5" customHeight="1" x14ac:dyDescent="0.25">
      <c r="A35" s="3"/>
      <c r="B35" s="2"/>
      <c r="C35" s="19"/>
      <c r="E35" s="3"/>
      <c r="F35" s="2"/>
      <c r="G35" s="19"/>
    </row>
    <row r="36" spans="1:7" ht="28.5" customHeight="1" thickBot="1" x14ac:dyDescent="0.3">
      <c r="A36" s="4"/>
      <c r="B36" s="5"/>
      <c r="C36" s="20"/>
      <c r="E36" s="4"/>
      <c r="F36" s="5"/>
      <c r="G36" s="20"/>
    </row>
  </sheetData>
  <mergeCells count="17">
    <mergeCell ref="A1:G1"/>
    <mergeCell ref="B5:G5"/>
    <mergeCell ref="B6:G6"/>
    <mergeCell ref="A11:C11"/>
    <mergeCell ref="A16:C16"/>
    <mergeCell ref="A9:C9"/>
    <mergeCell ref="E9:G9"/>
    <mergeCell ref="B2:G2"/>
    <mergeCell ref="B3:G3"/>
    <mergeCell ref="B4:G4"/>
    <mergeCell ref="B7:G7"/>
    <mergeCell ref="A32:C32"/>
    <mergeCell ref="E11:G11"/>
    <mergeCell ref="E16:G16"/>
    <mergeCell ref="E21:G21"/>
    <mergeCell ref="A21:C21"/>
    <mergeCell ref="A27:C27"/>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80" zoomScaleNormal="80" workbookViewId="0">
      <selection activeCell="L26" sqref="L26"/>
    </sheetView>
  </sheetViews>
  <sheetFormatPr baseColWidth="10" defaultColWidth="18.453125" defaultRowHeight="28.5" customHeight="1" x14ac:dyDescent="0.25"/>
  <cols>
    <col min="1" max="2" width="26.54296875" customWidth="1"/>
    <col min="3" max="3" width="17.81640625" customWidth="1"/>
    <col min="4" max="4" width="17.81640625" style="1" customWidth="1"/>
    <col min="5" max="5" width="5" customWidth="1"/>
    <col min="6" max="6" width="29.08984375" customWidth="1"/>
    <col min="7" max="7" width="26.54296875" customWidth="1"/>
    <col min="8" max="8" width="17.81640625" customWidth="1"/>
    <col min="9" max="9" width="17.81640625" style="1" customWidth="1"/>
  </cols>
  <sheetData>
    <row r="1" spans="1:9" ht="28.5" customHeight="1" thickBot="1" x14ac:dyDescent="0.3">
      <c r="A1" s="66" t="s">
        <v>27</v>
      </c>
      <c r="B1" s="66"/>
      <c r="C1" s="66"/>
      <c r="D1" s="66"/>
      <c r="E1" s="66"/>
      <c r="F1" s="66"/>
      <c r="G1" s="66"/>
      <c r="H1" s="66"/>
      <c r="I1" s="66"/>
    </row>
    <row r="2" spans="1:9" ht="28.5" customHeight="1" x14ac:dyDescent="0.25">
      <c r="A2" s="21" t="s">
        <v>0</v>
      </c>
      <c r="B2" s="70">
        <f>+Budget!B2</f>
        <v>0</v>
      </c>
      <c r="C2" s="71"/>
      <c r="D2" s="72"/>
      <c r="E2" s="8"/>
      <c r="F2" s="24" t="s">
        <v>21</v>
      </c>
      <c r="G2" s="50">
        <f>+Budget!B4</f>
        <v>0</v>
      </c>
      <c r="H2" s="51"/>
      <c r="I2" s="52"/>
    </row>
    <row r="3" spans="1:9" ht="28.5" customHeight="1" x14ac:dyDescent="0.25">
      <c r="A3" s="22" t="s">
        <v>1</v>
      </c>
      <c r="B3" s="67">
        <f>+Budget!B3</f>
        <v>0</v>
      </c>
      <c r="C3" s="68"/>
      <c r="D3" s="69"/>
      <c r="E3" s="9"/>
      <c r="F3" s="25" t="s">
        <v>30</v>
      </c>
      <c r="G3" s="53">
        <f>SUM(D11:D14)+SUM(D16:D19)+SUM(D21:D24)+SUM(D26:D29)+SUM(D31:D34)</f>
        <v>0</v>
      </c>
      <c r="H3" s="54"/>
      <c r="I3" s="55"/>
    </row>
    <row r="4" spans="1:9" ht="28.5" customHeight="1" x14ac:dyDescent="0.25">
      <c r="A4" s="22" t="s">
        <v>34</v>
      </c>
      <c r="B4" s="73">
        <f>+Budget!B6</f>
        <v>0</v>
      </c>
      <c r="C4" s="74"/>
      <c r="D4" s="75"/>
      <c r="E4" s="10"/>
      <c r="F4" s="25" t="s">
        <v>31</v>
      </c>
      <c r="G4" s="53">
        <f>+Budget!B5</f>
        <v>0</v>
      </c>
      <c r="H4" s="54"/>
      <c r="I4" s="55"/>
    </row>
    <row r="5" spans="1:9" ht="28.5" customHeight="1" x14ac:dyDescent="0.25">
      <c r="A5" s="22" t="s">
        <v>33</v>
      </c>
      <c r="B5" s="73">
        <f>+G5-G3</f>
        <v>0</v>
      </c>
      <c r="C5" s="74"/>
      <c r="D5" s="75"/>
      <c r="E5" s="10"/>
      <c r="F5" s="25" t="s">
        <v>32</v>
      </c>
      <c r="G5" s="53">
        <f>SUM(I11:I14)+SUM(I16:I19)+SUM(I21:I34)</f>
        <v>0</v>
      </c>
      <c r="H5" s="54"/>
      <c r="I5" s="55"/>
    </row>
    <row r="6" spans="1:9" ht="28.5" customHeight="1" thickBot="1" x14ac:dyDescent="0.3">
      <c r="A6" s="23" t="s">
        <v>20</v>
      </c>
      <c r="B6" s="63">
        <f>+B4-B5</f>
        <v>0</v>
      </c>
      <c r="C6" s="64"/>
      <c r="D6" s="65"/>
      <c r="E6" s="11"/>
      <c r="F6" s="26" t="s">
        <v>35</v>
      </c>
      <c r="G6" s="56">
        <f>+IFERROR((I21/G5),0)</f>
        <v>0</v>
      </c>
      <c r="H6" s="57"/>
      <c r="I6" s="58"/>
    </row>
    <row r="7" spans="1:9" ht="28.5" customHeight="1" thickBot="1" x14ac:dyDescent="0.3"/>
    <row r="8" spans="1:9" ht="28.5" customHeight="1" x14ac:dyDescent="0.3">
      <c r="A8" s="59" t="s">
        <v>25</v>
      </c>
      <c r="B8" s="60"/>
      <c r="C8" s="61"/>
      <c r="D8" s="62"/>
      <c r="E8" s="15"/>
      <c r="F8" s="59" t="s">
        <v>10</v>
      </c>
      <c r="G8" s="60"/>
      <c r="H8" s="61"/>
      <c r="I8" s="62"/>
    </row>
    <row r="9" spans="1:9" ht="28.5" customHeight="1" x14ac:dyDescent="0.3">
      <c r="A9" s="16" t="s">
        <v>3</v>
      </c>
      <c r="B9" s="17" t="s">
        <v>4</v>
      </c>
      <c r="C9" s="17" t="s">
        <v>24</v>
      </c>
      <c r="D9" s="27" t="s">
        <v>22</v>
      </c>
      <c r="E9" s="15"/>
      <c r="F9" s="16" t="s">
        <v>3</v>
      </c>
      <c r="G9" s="17" t="s">
        <v>4</v>
      </c>
      <c r="H9" s="17" t="s">
        <v>24</v>
      </c>
      <c r="I9" s="27" t="s">
        <v>22</v>
      </c>
    </row>
    <row r="10" spans="1:9" ht="28.5" customHeight="1" x14ac:dyDescent="0.3">
      <c r="A10" s="47" t="s">
        <v>6</v>
      </c>
      <c r="B10" s="48"/>
      <c r="C10" s="48"/>
      <c r="D10" s="49"/>
      <c r="E10" s="15"/>
      <c r="F10" s="47" t="s">
        <v>11</v>
      </c>
      <c r="G10" s="48"/>
      <c r="H10" s="48"/>
      <c r="I10" s="49"/>
    </row>
    <row r="11" spans="1:9" ht="28.5" customHeight="1" x14ac:dyDescent="0.25">
      <c r="A11" s="3" t="s">
        <v>37</v>
      </c>
      <c r="B11" s="2"/>
      <c r="C11" s="6"/>
      <c r="D11" s="28"/>
      <c r="F11" s="3" t="str">
        <f>+A11</f>
        <v>Travail bénévole (25.-/heure)</v>
      </c>
      <c r="G11" s="2"/>
      <c r="H11" s="6"/>
      <c r="I11" s="28"/>
    </row>
    <row r="12" spans="1:9" ht="28.5" customHeight="1" x14ac:dyDescent="0.25">
      <c r="A12" s="3"/>
      <c r="B12" s="2"/>
      <c r="C12" s="6"/>
      <c r="D12" s="28"/>
      <c r="F12" s="3" t="s">
        <v>12</v>
      </c>
      <c r="G12" s="2"/>
      <c r="H12" s="6"/>
      <c r="I12" s="28"/>
    </row>
    <row r="13" spans="1:9" ht="28.5" customHeight="1" x14ac:dyDescent="0.25">
      <c r="A13" s="3"/>
      <c r="B13" s="2"/>
      <c r="C13" s="6"/>
      <c r="D13" s="28"/>
      <c r="F13" s="3" t="s">
        <v>29</v>
      </c>
      <c r="G13" s="2"/>
      <c r="H13" s="6"/>
      <c r="I13" s="28"/>
    </row>
    <row r="14" spans="1:9" ht="28.5" customHeight="1" x14ac:dyDescent="0.25">
      <c r="A14" s="3"/>
      <c r="B14" s="2"/>
      <c r="C14" s="6"/>
      <c r="D14" s="28"/>
      <c r="F14" s="3"/>
      <c r="G14" s="2"/>
      <c r="H14" s="6"/>
      <c r="I14" s="28"/>
    </row>
    <row r="15" spans="1:9" ht="28.5" customHeight="1" x14ac:dyDescent="0.25">
      <c r="A15" s="47" t="s">
        <v>7</v>
      </c>
      <c r="B15" s="48"/>
      <c r="C15" s="48"/>
      <c r="D15" s="49"/>
      <c r="F15" s="47" t="s">
        <v>26</v>
      </c>
      <c r="G15" s="48"/>
      <c r="H15" s="48"/>
      <c r="I15" s="49"/>
    </row>
    <row r="16" spans="1:9" ht="28.5" customHeight="1" x14ac:dyDescent="0.25">
      <c r="A16" s="3"/>
      <c r="B16" s="2"/>
      <c r="C16" s="6"/>
      <c r="D16" s="28"/>
      <c r="F16" s="3"/>
      <c r="G16" s="2"/>
      <c r="H16" s="6"/>
      <c r="I16" s="28"/>
    </row>
    <row r="17" spans="1:9" ht="28.5" customHeight="1" x14ac:dyDescent="0.25">
      <c r="A17" s="3"/>
      <c r="B17" s="2"/>
      <c r="C17" s="6"/>
      <c r="D17" s="28"/>
      <c r="F17" s="3"/>
      <c r="G17" s="2"/>
      <c r="H17" s="6"/>
      <c r="I17" s="28"/>
    </row>
    <row r="18" spans="1:9" ht="28.5" customHeight="1" x14ac:dyDescent="0.25">
      <c r="A18" s="3"/>
      <c r="B18" s="2"/>
      <c r="C18" s="6"/>
      <c r="D18" s="28"/>
      <c r="F18" s="3"/>
      <c r="G18" s="2"/>
      <c r="H18" s="6"/>
      <c r="I18" s="28"/>
    </row>
    <row r="19" spans="1:9" ht="28.5" customHeight="1" x14ac:dyDescent="0.25">
      <c r="A19" s="3"/>
      <c r="B19" s="2"/>
      <c r="C19" s="6"/>
      <c r="D19" s="28"/>
      <c r="F19" s="3"/>
      <c r="G19" s="2"/>
      <c r="H19" s="6"/>
      <c r="I19" s="28"/>
    </row>
    <row r="20" spans="1:9" ht="28.5" customHeight="1" x14ac:dyDescent="0.25">
      <c r="A20" s="47" t="s">
        <v>23</v>
      </c>
      <c r="B20" s="48"/>
      <c r="C20" s="48"/>
      <c r="D20" s="49"/>
      <c r="F20" s="47" t="s">
        <v>14</v>
      </c>
      <c r="G20" s="48"/>
      <c r="H20" s="48"/>
      <c r="I20" s="49"/>
    </row>
    <row r="21" spans="1:9" ht="28.5" customHeight="1" x14ac:dyDescent="0.25">
      <c r="A21" s="3"/>
      <c r="B21" s="2"/>
      <c r="C21" s="6"/>
      <c r="D21" s="28"/>
      <c r="F21" s="3" t="s">
        <v>15</v>
      </c>
      <c r="G21" s="2"/>
      <c r="H21" s="6"/>
      <c r="I21" s="28"/>
    </row>
    <row r="22" spans="1:9" ht="28.5" customHeight="1" x14ac:dyDescent="0.25">
      <c r="A22" s="3"/>
      <c r="B22" s="2"/>
      <c r="C22" s="6"/>
      <c r="D22" s="28"/>
      <c r="F22" s="3" t="s">
        <v>16</v>
      </c>
      <c r="G22" s="2"/>
      <c r="H22" s="6"/>
      <c r="I22" s="28"/>
    </row>
    <row r="23" spans="1:9" ht="28.5" customHeight="1" x14ac:dyDescent="0.25">
      <c r="A23" s="3"/>
      <c r="B23" s="2"/>
      <c r="C23" s="6"/>
      <c r="D23" s="28"/>
      <c r="F23" s="3" t="s">
        <v>18</v>
      </c>
      <c r="G23" s="2"/>
      <c r="H23" s="6"/>
      <c r="I23" s="28"/>
    </row>
    <row r="24" spans="1:9" ht="28.5" customHeight="1" x14ac:dyDescent="0.25">
      <c r="A24" s="3"/>
      <c r="B24" s="2"/>
      <c r="C24" s="6"/>
      <c r="D24" s="28"/>
      <c r="F24" s="3" t="s">
        <v>17</v>
      </c>
      <c r="G24" s="2"/>
      <c r="H24" s="6"/>
      <c r="I24" s="28"/>
    </row>
    <row r="25" spans="1:9" ht="28.5" customHeight="1" x14ac:dyDescent="0.25">
      <c r="A25" s="47" t="s">
        <v>8</v>
      </c>
      <c r="B25" s="48"/>
      <c r="C25" s="48"/>
      <c r="D25" s="49"/>
      <c r="F25" s="3" t="s">
        <v>19</v>
      </c>
      <c r="G25" s="2"/>
      <c r="H25" s="6"/>
      <c r="I25" s="28"/>
    </row>
    <row r="26" spans="1:9" ht="28.5" customHeight="1" x14ac:dyDescent="0.25">
      <c r="A26" s="3"/>
      <c r="B26" s="2"/>
      <c r="C26" s="6"/>
      <c r="D26" s="28"/>
      <c r="F26" s="3"/>
      <c r="G26" s="2"/>
      <c r="H26" s="6"/>
      <c r="I26" s="28"/>
    </row>
    <row r="27" spans="1:9" ht="28.5" customHeight="1" x14ac:dyDescent="0.25">
      <c r="A27" s="3"/>
      <c r="B27" s="2"/>
      <c r="C27" s="6"/>
      <c r="D27" s="28"/>
      <c r="F27" s="3"/>
      <c r="G27" s="2"/>
      <c r="H27" s="6"/>
      <c r="I27" s="28"/>
    </row>
    <row r="28" spans="1:9" ht="28.5" customHeight="1" x14ac:dyDescent="0.25">
      <c r="A28" s="3"/>
      <c r="B28" s="2"/>
      <c r="C28" s="6"/>
      <c r="D28" s="28"/>
      <c r="F28" s="3"/>
      <c r="G28" s="2"/>
      <c r="H28" s="6"/>
      <c r="I28" s="28"/>
    </row>
    <row r="29" spans="1:9" ht="28.5" customHeight="1" x14ac:dyDescent="0.25">
      <c r="A29" s="3"/>
      <c r="B29" s="2"/>
      <c r="C29" s="6"/>
      <c r="D29" s="28"/>
      <c r="F29" s="3"/>
      <c r="G29" s="2"/>
      <c r="H29" s="6"/>
      <c r="I29" s="28"/>
    </row>
    <row r="30" spans="1:9" ht="28.5" customHeight="1" x14ac:dyDescent="0.25">
      <c r="A30" s="47" t="s">
        <v>9</v>
      </c>
      <c r="B30" s="48"/>
      <c r="C30" s="48"/>
      <c r="D30" s="49"/>
      <c r="F30" s="3"/>
      <c r="G30" s="2"/>
      <c r="H30" s="6"/>
      <c r="I30" s="28"/>
    </row>
    <row r="31" spans="1:9" ht="28.5" customHeight="1" x14ac:dyDescent="0.25">
      <c r="A31" s="3"/>
      <c r="B31" s="2"/>
      <c r="C31" s="6"/>
      <c r="D31" s="28"/>
      <c r="F31" s="3"/>
      <c r="G31" s="2"/>
      <c r="H31" s="6"/>
      <c r="I31" s="28"/>
    </row>
    <row r="32" spans="1:9" ht="28.5" customHeight="1" x14ac:dyDescent="0.25">
      <c r="A32" s="3"/>
      <c r="B32" s="2"/>
      <c r="C32" s="6"/>
      <c r="D32" s="28"/>
      <c r="F32" s="3"/>
      <c r="G32" s="2"/>
      <c r="H32" s="6"/>
      <c r="I32" s="28"/>
    </row>
    <row r="33" spans="1:9" ht="28.5" customHeight="1" x14ac:dyDescent="0.25">
      <c r="A33" s="3"/>
      <c r="B33" s="2"/>
      <c r="C33" s="6"/>
      <c r="D33" s="28"/>
      <c r="F33" s="3"/>
      <c r="G33" s="2"/>
      <c r="H33" s="6"/>
      <c r="I33" s="28"/>
    </row>
    <row r="34" spans="1:9" ht="28.5" customHeight="1" thickBot="1" x14ac:dyDescent="0.3">
      <c r="A34" s="4"/>
      <c r="B34" s="5"/>
      <c r="C34" s="7"/>
      <c r="D34" s="29"/>
      <c r="F34" s="4"/>
      <c r="G34" s="5"/>
      <c r="H34" s="7"/>
      <c r="I34" s="29"/>
    </row>
  </sheetData>
  <mergeCells count="21">
    <mergeCell ref="A1:I1"/>
    <mergeCell ref="B3:D3"/>
    <mergeCell ref="B2:D2"/>
    <mergeCell ref="B4:D4"/>
    <mergeCell ref="B5:D5"/>
    <mergeCell ref="A30:D30"/>
    <mergeCell ref="G2:I2"/>
    <mergeCell ref="G3:I3"/>
    <mergeCell ref="G4:I4"/>
    <mergeCell ref="G5:I5"/>
    <mergeCell ref="G6:I6"/>
    <mergeCell ref="A15:D15"/>
    <mergeCell ref="F15:I15"/>
    <mergeCell ref="A20:D20"/>
    <mergeCell ref="F20:I20"/>
    <mergeCell ref="A25:D25"/>
    <mergeCell ref="A8:D8"/>
    <mergeCell ref="F8:I8"/>
    <mergeCell ref="A10:D10"/>
    <mergeCell ref="F10:I10"/>
    <mergeCell ref="B6:D6"/>
  </mergeCells>
  <pageMargins left="0.70866141732283472" right="0.70866141732283472" top="0.74803149606299213" bottom="0.74803149606299213" header="0.31496062992125984" footer="0.31496062992125984"/>
  <pageSetup paperSize="9" scale="48"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4001C2BC95DA43BA8C4E98B08C57D9" ma:contentTypeVersion="1" ma:contentTypeDescription="Crée un document." ma:contentTypeScope="" ma:versionID="6635face04950213ce8a671ba1dbe5e8">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0199caeb55d3eb9f967345ebcc43b6ff"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2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51</Value>
      <Value>87</Value>
      <Value>86</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Migration et intégration</TermName>
          <TermId xmlns="http://schemas.microsoft.com/office/infopath/2007/PartnerControls">08e6dc02-6202-44ca-8c03-d20431dd8569</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 la cohésion multiculturelle</TermName>
          <TermId xmlns="http://schemas.microsoft.com/office/infopath/2007/PartnerControls">fb1dc9be-a6fe-4116-859c-36b07ea6f6d6</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COSM</TermName>
          <TermId xmlns="http://schemas.microsoft.com/office/infopath/2007/PartnerControls">ce846553-661c-4c9f-85f2-23299a2990d9</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312AEE29-FBA7-440B-8001-692DB603B325}"/>
</file>

<file path=customXml/itemProps2.xml><?xml version="1.0" encoding="utf-8"?>
<ds:datastoreItem xmlns:ds="http://schemas.openxmlformats.org/officeDocument/2006/customXml" ds:itemID="{AA2EB9C1-8D8A-4181-A3B3-936B18523509}"/>
</file>

<file path=customXml/itemProps3.xml><?xml version="1.0" encoding="utf-8"?>
<ds:datastoreItem xmlns:ds="http://schemas.openxmlformats.org/officeDocument/2006/customXml" ds:itemID="{6821C28A-10CA-4415-AE7D-7B966BB15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vt:lpstr>
      <vt:lpstr>Comptes</vt:lpstr>
      <vt:lpstr>Budget!Zone_d_impression</vt:lpstr>
      <vt:lpstr>Comptes!Zone_d_impression</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Jaquet Grégory</dc:creator>
  <cp:lastModifiedBy>Jankovic Marija</cp:lastModifiedBy>
  <cp:lastPrinted>2024-02-19T09:19:58Z</cp:lastPrinted>
  <dcterms:created xsi:type="dcterms:W3CDTF">2024-02-14T11:58:39Z</dcterms:created>
  <dcterms:modified xsi:type="dcterms:W3CDTF">2024-02-19T10:41:08Z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0x0101004E4001C2BC95DA43BA8C4E98B08C57D9</vt:lpwstr>
  </property>
  <property fmtid="{D5CDD505-2E9C-101B-9397-08002B2CF9AE}" pid="3" name="Entite">
    <vt:lpwstr>87;#Service de la cohésion multiculturelle|fb1dc9be-a6fe-4116-859c-36b07ea6f6d6</vt:lpwstr>
  </property>
  <property fmtid="{D5CDD505-2E9C-101B-9397-08002B2CF9AE}" pid="4" name="Theme">
    <vt:lpwstr>51;#Migration et intégration|08e6dc02-6202-44ca-8c03-d20431dd8569</vt:lpwstr>
  </property>
  <property fmtid="{D5CDD505-2E9C-101B-9397-08002B2CF9AE}" pid="5" name="Departement">
    <vt:lpwstr/>
  </property>
  <property fmtid="{D5CDD505-2E9C-101B-9397-08002B2CF9AE}" pid="6" name="Type du document">
    <vt:lpwstr/>
  </property>
  <property fmtid="{D5CDD505-2E9C-101B-9397-08002B2CF9AE}" pid="7" name="Acronyme">
    <vt:lpwstr>86;#COSM|ce846553-661c-4c9f-85f2-23299a2990d9</vt:lpwstr>
  </property>
</Properties>
</file>