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2145" yWindow="2955" windowWidth="22110" windowHeight="7140"/>
  </bookViews>
  <sheets>
    <sheet name="6.4.0" sheetId="2" r:id="rId1"/>
  </sheets>
  <calcPr calcId="162913"/>
</workbook>
</file>

<file path=xl/calcChain.xml><?xml version="1.0" encoding="utf-8"?>
<calcChain xmlns="http://schemas.openxmlformats.org/spreadsheetml/2006/main">
  <c r="K34" i="2" l="1"/>
  <c r="L34" i="2"/>
  <c r="M34" i="2"/>
  <c r="N34" i="2"/>
  <c r="O34" i="2"/>
  <c r="P34" i="2"/>
  <c r="Q34" i="2"/>
  <c r="R34" i="2"/>
  <c r="C34" i="2"/>
  <c r="D34" i="2"/>
  <c r="E34" i="2"/>
  <c r="F34" i="2"/>
  <c r="G34" i="2"/>
  <c r="H34" i="2"/>
  <c r="I34" i="2"/>
  <c r="B34" i="2"/>
</calcChain>
</file>

<file path=xl/sharedStrings.xml><?xml version="1.0" encoding="utf-8"?>
<sst xmlns="http://schemas.openxmlformats.org/spreadsheetml/2006/main" count="31" uniqueCount="31">
  <si>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</si>
  <si>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</si>
  <si>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</si>
  <si>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</si>
  <si>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</si>
  <si>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</si>
  <si>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</si>
  <si>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</si>
  <si>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</si>
  <si>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</si>
  <si>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</si>
  <si>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</si>
  <si>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</si>
  <si>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</si>
  <si>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</si>
  <si>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</si>
  <si>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</si>
  <si>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</si>
  <si>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</si>
  <si>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</si>
  <si>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</si>
  <si>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</si>
  <si>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</si>
  <si>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</si>
  <si>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</si>
  <si>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</si>
  <si>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</si>
  <si>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 : OFS, démographie des entreprises</t>
  </si>
  <si>
    <t>Entreprises</t>
  </si>
  <si>
    <t>Emplois</t>
  </si>
  <si>
    <t>6.4.0. Créations de nouvelles entreprises et d'emplois, par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</si>
</sst>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1" fillId="2" borderId="1" applyNumberFormat="0" applyFont="0" applyAlignment="0" applyProtection="0"/>
    <xf numFmtId="40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3" fillId="0" borderId="0" xfId="1" applyFont="1" applyAlignment="1"/>
    <xf numFmtId="0" fontId="5" fillId="0" borderId="0" xfId="2" applyFont="1"/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5" applyFont="1" applyBorder="1" applyAlignment="1">
      <alignment horizontal="left"/>
    </xf>
    <xf numFmtId="3" fontId="5" fillId="0" borderId="0" xfId="2" applyNumberFormat="1" applyFont="1" applyAlignment="1" applyProtection="1">
      <alignment horizontal="right"/>
      <protection locked="0"/>
    </xf>
    <xf numFmtId="3" fontId="3" fillId="4" borderId="0" xfId="5" applyNumberFormat="1" applyFont="1" applyFill="1" applyAlignment="1">
      <alignment horizontal="left"/>
    </xf>
    <xf numFmtId="0" fontId="7" fillId="0" borderId="3" xfId="2" applyFont="1" applyBorder="1" applyAlignment="1" applyProtection="1">
      <alignment horizontal="left"/>
      <protection locked="0"/>
    </xf>
    <xf numFmtId="3" fontId="5" fillId="0" borderId="3" xfId="2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/>
    </xf>
    <xf numFmtId="0" fontId="5" fillId="3" borderId="2" xfId="0" applyFont="1" applyFill="1" applyBorder="1" applyAlignment="1">
      <alignment horizontal="right" vertical="center"/>
    </xf>
    <xf numFmtId="0" fontId="5" fillId="0" borderId="0" xfId="0" applyFont="1"/>
    <xf numFmtId="3" fontId="3" fillId="5" borderId="0" xfId="2" applyNumberFormat="1" applyFont="1" applyFill="1" applyAlignment="1" applyProtection="1">
      <alignment horizontal="right"/>
      <protection locked="0"/>
    </xf>
    <xf numFmtId="0" fontId="9" fillId="0" borderId="0" xfId="2" applyFont="1" applyBorder="1" applyAlignment="1" applyProtection="1">
      <alignment horizontal="left"/>
      <protection locked="0"/>
    </xf>
    <xf numFmtId="3" fontId="3" fillId="0" borderId="0" xfId="2" applyNumberFormat="1" applyFont="1" applyBorder="1" applyAlignment="1" applyProtection="1">
      <alignment horizontal="right"/>
      <protection locked="0"/>
    </xf>
    <xf numFmtId="3" fontId="5" fillId="0" borderId="0" xfId="0" applyNumberFormat="1" applyFont="1"/>
    <xf numFmtId="0" fontId="5" fillId="3" borderId="2" xfId="0" applyFont="1" applyFill="1" applyBorder="1" applyAlignment="1">
      <alignment horizontal="left" vertical="center"/>
    </xf>
    <xf numFmtId="0" fontId="5" fillId="6" borderId="4" xfId="0" applyFont="1" applyFill="1" applyBorder="1"/>
    <xf numFmtId="0" fontId="5" fillId="6" borderId="0" xfId="0" applyFont="1" applyFill="1"/>
    <xf numFmtId="0" fontId="5" fillId="0" borderId="0" xfId="3" applyFont="1"/>
    <xf numFmtId="3" fontId="5" fillId="0" borderId="0" xfId="2" applyNumberFormat="1" applyFont="1" applyBorder="1" applyAlignment="1" applyProtection="1">
      <alignment horizontal="right"/>
      <protection locked="0"/>
    </xf>
    <xf numFmtId="3" fontId="7" fillId="0" borderId="0" xfId="0" applyNumberFormat="1" applyFont="1" applyFill="1" applyProtection="1"/>
    <xf numFmtId="0" fontId="7" fillId="0" borderId="0" xfId="2" applyFont="1" applyBorder="1" applyAlignment="1" applyProtection="1">
      <alignment horizontal="left"/>
      <protection locked="0"/>
    </xf>
    <xf numFmtId="0" fontId="5" fillId="0" borderId="0" xfId="12" applyFont="1"/>
    <xf numFmtId="0" fontId="8" fillId="0" borderId="0" xfId="2" applyFont="1" applyAlignment="1">
      <alignment vertical="center"/>
    </xf>
    <xf numFmtId="0" fontId="8" fillId="0" borderId="0" xfId="12" applyFont="1"/>
    <xf numFmtId="0" fontId="7" fillId="0" borderId="4" xfId="2" applyFont="1" applyBorder="1" applyAlignment="1" applyProtection="1">
      <alignment horizontal="left"/>
      <protection locked="0"/>
    </xf>
    <xf numFmtId="3" fontId="5" fillId="0" borderId="4" xfId="2" applyNumberFormat="1" applyFont="1" applyBorder="1" applyAlignment="1" applyProtection="1">
      <alignment horizontal="right"/>
      <protection locked="0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</cellXfs>
  <cellStyles count="13">
    <cellStyle name="Commentaire 2" xfId="6"/>
    <cellStyle name="Milliers 2" xfId="7"/>
    <cellStyle name="Milliers 3" xfId="8"/>
    <cellStyle name="Normal" xfId="0" builtinId="0"/>
    <cellStyle name="Normal 2" xfId="2"/>
    <cellStyle name="Normal 3" xfId="3"/>
    <cellStyle name="Normal 3 2" xfId="5"/>
    <cellStyle name="Normal 3 3" xfId="12"/>
    <cellStyle name="Normal 4" xfId="9"/>
    <cellStyle name="Normal 5" xfId="10"/>
    <cellStyle name="Normal_3.5 regcommerce" xfId="1"/>
    <cellStyle name="Pourcentage 2" xfId="4"/>
    <cellStyle name="Pourcentag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385764</xdr:colOff>
      <xdr:row>36</xdr:row>
      <xdr:rowOff>161924</xdr:rowOff>
    </xdr:from>
    <xdr:to>
      <xdr:col>18</xdr:col>
      <xdr:colOff>47625</xdr:colOff>
      <xdr:row>40</xdr:row>
      <xdr:rowOff>9525</xdr:rowOff>
    </xdr:to>
    <xdr:grpSp>
      <xdr:nvGrpSpPr>
        <xdr:cNvPr id="11" name="Groupe 10"/>
        <xdr:cNvGrpSpPr/>
      </xdr:nvGrpSpPr>
      <xdr:grpSpPr>
        <a:xfrm>
          <a:off x="2281239" y="5915024"/>
          <a:ext cx="1728786" cy="561976"/>
          <a:chOff x="5532386" y="4355476"/>
          <a:chExt cx="1771315" cy="548924"/>
        </a:xfrm>
      </xdr:grpSpPr>
      <xdr:sp macro="" textlink="">
        <xdr:nvSpPr>
          <xdr:cNvPr id="12" name="Rectangle 11"/>
          <xdr:cNvSpPr/>
        </xdr:nvSpPr>
        <xdr:spPr>
          <a:xfrm>
            <a:off x="5532386" y="4371975"/>
            <a:ext cx="1730848" cy="532425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13" name="Image 12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558772" y="4439211"/>
            <a:ext cx="461356" cy="3986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ZoneTexte 13"/>
          <xdr:cNvSpPr txBox="1"/>
        </xdr:nvSpPr>
        <xdr:spPr>
          <a:xfrm>
            <a:off x="5965557" y="4355476"/>
            <a:ext cx="1338144" cy="5198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lignes/colonnes cachées</a:t>
            </a:r>
            <a:r>
              <a:rPr lang="fr-CH" sz="900" baseline="0">
                <a:latin typeface="Arial Narrow" panose="020B0606020202030204" pitchFamily="34" charset="0"/>
              </a:rPr>
              <a:t> pour voir plus d'années</a:t>
            </a:r>
            <a:endParaRPr lang="fr-CH" sz="9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/>
  </sheetViews>
  <sheetFormatPr baseColWidth="10" defaultRowHeight="12.75" x14ac:dyDescent="0.2"/>
  <cols>
    <col min="1" max="1" width="18.7109375" style="12" customWidth="1"/>
    <col min="2" max="7" width="9.7109375" style="12" hidden="1" customWidth="1"/>
    <col min="8" max="9" width="9.7109375" style="12" customWidth="1"/>
    <col min="10" max="10" width="1.85546875" style="12" customWidth="1"/>
    <col min="11" max="14" width="9.7109375" style="12" hidden="1" customWidth="1"/>
    <col min="15" max="16" width="9.7109375" style="24" hidden="1" customWidth="1"/>
    <col min="17" max="18" width="9.7109375" style="24" customWidth="1"/>
    <col min="19" max="21" width="10.7109375" style="24"/>
    <col min="22" max="201" width="11.42578125" style="20"/>
    <col min="202" max="202" width="24" style="20" customWidth="1"/>
    <col min="203" max="457" width="11.42578125" style="20"/>
    <col min="458" max="458" width="24" style="20" customWidth="1"/>
    <col min="459" max="713" width="11.42578125" style="20"/>
    <col min="714" max="714" width="24" style="20" customWidth="1"/>
    <col min="715" max="969" width="11.42578125" style="20"/>
    <col min="970" max="970" width="24" style="20" customWidth="1"/>
    <col min="971" max="1225" width="11.42578125" style="20"/>
    <col min="1226" max="1226" width="24" style="20" customWidth="1"/>
    <col min="1227" max="1481" width="11.42578125" style="20"/>
    <col min="1482" max="1482" width="24" style="20" customWidth="1"/>
    <col min="1483" max="1737" width="11.42578125" style="20"/>
    <col min="1738" max="1738" width="24" style="20" customWidth="1"/>
    <col min="1739" max="1993" width="11.42578125" style="20"/>
    <col min="1994" max="1994" width="24" style="20" customWidth="1"/>
    <col min="1995" max="2249" width="11.42578125" style="20"/>
    <col min="2250" max="2250" width="24" style="20" customWidth="1"/>
    <col min="2251" max="2505" width="11.42578125" style="20"/>
    <col min="2506" max="2506" width="24" style="20" customWidth="1"/>
    <col min="2507" max="2761" width="11.42578125" style="20"/>
    <col min="2762" max="2762" width="24" style="20" customWidth="1"/>
    <col min="2763" max="3017" width="11.42578125" style="20"/>
    <col min="3018" max="3018" width="24" style="20" customWidth="1"/>
    <col min="3019" max="3273" width="11.42578125" style="20"/>
    <col min="3274" max="3274" width="24" style="20" customWidth="1"/>
    <col min="3275" max="3529" width="11.42578125" style="20"/>
    <col min="3530" max="3530" width="24" style="20" customWidth="1"/>
    <col min="3531" max="3785" width="11.42578125" style="20"/>
    <col min="3786" max="3786" width="24" style="20" customWidth="1"/>
    <col min="3787" max="4041" width="11.42578125" style="20"/>
    <col min="4042" max="4042" width="24" style="20" customWidth="1"/>
    <col min="4043" max="4297" width="11.42578125" style="20"/>
    <col min="4298" max="4298" width="24" style="20" customWidth="1"/>
    <col min="4299" max="4553" width="11.42578125" style="20"/>
    <col min="4554" max="4554" width="24" style="20" customWidth="1"/>
    <col min="4555" max="4809" width="11.42578125" style="20"/>
    <col min="4810" max="4810" width="24" style="20" customWidth="1"/>
    <col min="4811" max="5065" width="11.42578125" style="20"/>
    <col min="5066" max="5066" width="24" style="20" customWidth="1"/>
    <col min="5067" max="5321" width="11.42578125" style="20"/>
    <col min="5322" max="5322" width="24" style="20" customWidth="1"/>
    <col min="5323" max="5577" width="11.42578125" style="20"/>
    <col min="5578" max="5578" width="24" style="20" customWidth="1"/>
    <col min="5579" max="5833" width="11.42578125" style="20"/>
    <col min="5834" max="5834" width="24" style="20" customWidth="1"/>
    <col min="5835" max="6089" width="11.42578125" style="20"/>
    <col min="6090" max="6090" width="24" style="20" customWidth="1"/>
    <col min="6091" max="6345" width="11.42578125" style="20"/>
    <col min="6346" max="6346" width="24" style="20" customWidth="1"/>
    <col min="6347" max="6601" width="11.42578125" style="20"/>
    <col min="6602" max="6602" width="24" style="20" customWidth="1"/>
    <col min="6603" max="6857" width="11.42578125" style="20"/>
    <col min="6858" max="6858" width="24" style="20" customWidth="1"/>
    <col min="6859" max="7113" width="11.42578125" style="20"/>
    <col min="7114" max="7114" width="24" style="20" customWidth="1"/>
    <col min="7115" max="7369" width="11.42578125" style="20"/>
    <col min="7370" max="7370" width="24" style="20" customWidth="1"/>
    <col min="7371" max="7625" width="11.42578125" style="20"/>
    <col min="7626" max="7626" width="24" style="20" customWidth="1"/>
    <col min="7627" max="7881" width="11.42578125" style="20"/>
    <col min="7882" max="7882" width="24" style="20" customWidth="1"/>
    <col min="7883" max="8137" width="11.42578125" style="20"/>
    <col min="8138" max="8138" width="24" style="20" customWidth="1"/>
    <col min="8139" max="8393" width="11.42578125" style="20"/>
    <col min="8394" max="8394" width="24" style="20" customWidth="1"/>
    <col min="8395" max="8649" width="11.42578125" style="20"/>
    <col min="8650" max="8650" width="24" style="20" customWidth="1"/>
    <col min="8651" max="8905" width="11.42578125" style="20"/>
    <col min="8906" max="8906" width="24" style="20" customWidth="1"/>
    <col min="8907" max="9161" width="11.42578125" style="20"/>
    <col min="9162" max="9162" width="24" style="20" customWidth="1"/>
    <col min="9163" max="9417" width="11.42578125" style="20"/>
    <col min="9418" max="9418" width="24" style="20" customWidth="1"/>
    <col min="9419" max="9673" width="11.42578125" style="20"/>
    <col min="9674" max="9674" width="24" style="20" customWidth="1"/>
    <col min="9675" max="9929" width="11.42578125" style="20"/>
    <col min="9930" max="9930" width="24" style="20" customWidth="1"/>
    <col min="9931" max="10185" width="11.42578125" style="20"/>
    <col min="10186" max="10186" width="24" style="20" customWidth="1"/>
    <col min="10187" max="10441" width="11.42578125" style="20"/>
    <col min="10442" max="10442" width="24" style="20" customWidth="1"/>
    <col min="10443" max="10697" width="11.42578125" style="20"/>
    <col min="10698" max="10698" width="24" style="20" customWidth="1"/>
    <col min="10699" max="10953" width="11.42578125" style="20"/>
    <col min="10954" max="10954" width="24" style="20" customWidth="1"/>
    <col min="10955" max="11209" width="11.42578125" style="20"/>
    <col min="11210" max="11210" width="24" style="20" customWidth="1"/>
    <col min="11211" max="11465" width="11.42578125" style="20"/>
    <col min="11466" max="11466" width="24" style="20" customWidth="1"/>
    <col min="11467" max="11721" width="11.42578125" style="20"/>
    <col min="11722" max="11722" width="24" style="20" customWidth="1"/>
    <col min="11723" max="11977" width="11.42578125" style="20"/>
    <col min="11978" max="11978" width="24" style="20" customWidth="1"/>
    <col min="11979" max="12233" width="11.42578125" style="20"/>
    <col min="12234" max="12234" width="24" style="20" customWidth="1"/>
    <col min="12235" max="12489" width="11.42578125" style="20"/>
    <col min="12490" max="12490" width="24" style="20" customWidth="1"/>
    <col min="12491" max="12745" width="11.42578125" style="20"/>
    <col min="12746" max="12746" width="24" style="20" customWidth="1"/>
    <col min="12747" max="13001" width="11.42578125" style="20"/>
    <col min="13002" max="13002" width="24" style="20" customWidth="1"/>
    <col min="13003" max="13257" width="11.42578125" style="20"/>
    <col min="13258" max="13258" width="24" style="20" customWidth="1"/>
    <col min="13259" max="13513" width="11.42578125" style="20"/>
    <col min="13514" max="13514" width="24" style="20" customWidth="1"/>
    <col min="13515" max="13769" width="11.42578125" style="20"/>
    <col min="13770" max="13770" width="24" style="20" customWidth="1"/>
    <col min="13771" max="14025" width="11.42578125" style="20"/>
    <col min="14026" max="14026" width="24" style="20" customWidth="1"/>
    <col min="14027" max="14281" width="11.42578125" style="20"/>
    <col min="14282" max="14282" width="24" style="20" customWidth="1"/>
    <col min="14283" max="14537" width="11.42578125" style="20"/>
    <col min="14538" max="14538" width="24" style="20" customWidth="1"/>
    <col min="14539" max="14793" width="11.42578125" style="20"/>
    <col min="14794" max="14794" width="24" style="20" customWidth="1"/>
    <col min="14795" max="15049" width="11.42578125" style="20"/>
    <col min="15050" max="15050" width="24" style="20" customWidth="1"/>
    <col min="15051" max="15305" width="11.42578125" style="20"/>
    <col min="15306" max="15306" width="24" style="20" customWidth="1"/>
    <col min="15307" max="15561" width="11.42578125" style="20"/>
    <col min="15562" max="15562" width="24" style="20" customWidth="1"/>
    <col min="15563" max="15817" width="11.42578125" style="20"/>
    <col min="15818" max="15818" width="24" style="20" customWidth="1"/>
    <col min="15819" max="16073" width="11.42578125" style="20"/>
    <col min="16074" max="16074" width="24" style="20" customWidth="1"/>
    <col min="16075" max="16384" width="11.42578125" style="20"/>
  </cols>
  <sheetData>
    <row r="1" spans="1:18" s="2" customFormat="1" x14ac:dyDescent="0.2">
      <c r="A1" s="1" t="s">
        <v>30</v>
      </c>
    </row>
    <row r="2" spans="1:18" s="2" customFormat="1" x14ac:dyDescent="0.2">
      <c r="A2" s="10"/>
    </row>
    <row r="3" spans="1:18" s="2" customFormat="1" ht="18" customHeight="1" x14ac:dyDescent="0.2">
      <c r="A3" s="30"/>
      <c r="B3" s="11"/>
      <c r="C3" s="17"/>
      <c r="D3" s="17"/>
      <c r="E3" s="17"/>
      <c r="F3" s="17"/>
      <c r="G3" s="17"/>
      <c r="H3" s="17"/>
      <c r="I3" s="11" t="s">
        <v>28</v>
      </c>
      <c r="J3" s="18"/>
      <c r="K3" s="11"/>
      <c r="L3" s="17"/>
      <c r="M3" s="17"/>
      <c r="N3" s="17"/>
      <c r="O3" s="17"/>
      <c r="P3" s="17"/>
      <c r="Q3" s="17"/>
      <c r="R3" s="11" t="s">
        <v>29</v>
      </c>
    </row>
    <row r="4" spans="1:18" s="4" customFormat="1" ht="18" customHeight="1" x14ac:dyDescent="0.2">
      <c r="A4" s="29"/>
      <c r="B4" s="11">
        <v>2013</v>
      </c>
      <c r="C4" s="11">
        <v>2014</v>
      </c>
      <c r="D4" s="11">
        <v>2015</v>
      </c>
      <c r="E4" s="11">
        <v>2016</v>
      </c>
      <c r="F4" s="11">
        <v>2017</v>
      </c>
      <c r="G4" s="11">
        <v>2018</v>
      </c>
      <c r="H4" s="11">
        <v>2019</v>
      </c>
      <c r="I4" s="11">
        <v>2020</v>
      </c>
      <c r="J4" s="19"/>
      <c r="K4" s="11">
        <v>2013</v>
      </c>
      <c r="L4" s="11">
        <v>2014</v>
      </c>
      <c r="M4" s="11">
        <v>2015</v>
      </c>
      <c r="N4" s="11">
        <v>2016</v>
      </c>
      <c r="O4" s="11">
        <v>2017</v>
      </c>
      <c r="P4" s="11">
        <v>2018</v>
      </c>
      <c r="Q4" s="11">
        <v>2019</v>
      </c>
      <c r="R4" s="11">
        <v>2020</v>
      </c>
    </row>
    <row r="5" spans="1:18" s="12" customFormat="1" ht="5.25" customHeight="1" x14ac:dyDescent="0.2">
      <c r="A5" s="3"/>
      <c r="B5" s="4"/>
      <c r="C5" s="4"/>
      <c r="D5" s="4"/>
      <c r="E5" s="4"/>
      <c r="F5" s="4"/>
      <c r="G5" s="4"/>
      <c r="H5" s="4"/>
      <c r="I5" s="4"/>
      <c r="K5" s="4"/>
      <c r="L5" s="4"/>
      <c r="M5" s="4"/>
      <c r="N5" s="4"/>
      <c r="O5" s="4"/>
      <c r="P5" s="4"/>
      <c r="Q5" s="4"/>
      <c r="R5" s="4"/>
    </row>
    <row r="6" spans="1:18" s="12" customFormat="1" x14ac:dyDescent="0.2">
      <c r="A6" s="5" t="s">
        <v>0</v>
      </c>
      <c r="B6" s="16">
        <v>7527</v>
      </c>
      <c r="C6" s="16">
        <v>8005</v>
      </c>
      <c r="D6" s="16">
        <v>7269</v>
      </c>
      <c r="E6" s="16">
        <v>7275</v>
      </c>
      <c r="F6" s="16">
        <v>7255</v>
      </c>
      <c r="G6" s="16">
        <v>7424</v>
      </c>
      <c r="H6" s="16">
        <v>8150</v>
      </c>
      <c r="I6" s="16">
        <v>7391</v>
      </c>
      <c r="J6" s="16"/>
      <c r="K6" s="22">
        <v>10149</v>
      </c>
      <c r="L6" s="22">
        <v>10551</v>
      </c>
      <c r="M6" s="22">
        <v>10116</v>
      </c>
      <c r="N6" s="16">
        <v>10016</v>
      </c>
      <c r="O6" s="16">
        <v>10154</v>
      </c>
      <c r="P6" s="16">
        <v>10187</v>
      </c>
      <c r="Q6" s="16">
        <v>11078</v>
      </c>
      <c r="R6" s="16">
        <v>10799</v>
      </c>
    </row>
    <row r="7" spans="1:18" s="12" customFormat="1" x14ac:dyDescent="0.2">
      <c r="A7" s="5" t="s">
        <v>1</v>
      </c>
      <c r="B7" s="16">
        <v>3179</v>
      </c>
      <c r="C7" s="16">
        <v>3891</v>
      </c>
      <c r="D7" s="16">
        <v>3773</v>
      </c>
      <c r="E7" s="16">
        <v>3638</v>
      </c>
      <c r="F7" s="16">
        <v>3593</v>
      </c>
      <c r="G7" s="16">
        <v>3704</v>
      </c>
      <c r="H7" s="16">
        <v>3895</v>
      </c>
      <c r="I7" s="16">
        <v>3604</v>
      </c>
      <c r="J7" s="16"/>
      <c r="K7" s="22">
        <v>4210</v>
      </c>
      <c r="L7" s="22">
        <v>4851</v>
      </c>
      <c r="M7" s="22">
        <v>4826</v>
      </c>
      <c r="N7" s="16">
        <v>4751</v>
      </c>
      <c r="O7" s="16">
        <v>4726</v>
      </c>
      <c r="P7" s="16">
        <v>4722</v>
      </c>
      <c r="Q7" s="16">
        <v>5106</v>
      </c>
      <c r="R7" s="16">
        <v>4717</v>
      </c>
    </row>
    <row r="8" spans="1:18" s="12" customFormat="1" x14ac:dyDescent="0.2">
      <c r="A8" s="5" t="s">
        <v>2</v>
      </c>
      <c r="B8" s="16">
        <v>1434</v>
      </c>
      <c r="C8" s="16">
        <v>1808</v>
      </c>
      <c r="D8" s="16">
        <v>1792</v>
      </c>
      <c r="E8" s="16">
        <v>1618</v>
      </c>
      <c r="F8" s="16">
        <v>1598</v>
      </c>
      <c r="G8" s="16">
        <v>1541</v>
      </c>
      <c r="H8" s="16">
        <v>1811</v>
      </c>
      <c r="I8" s="16">
        <v>1576</v>
      </c>
      <c r="J8" s="16"/>
      <c r="K8" s="22">
        <v>2027</v>
      </c>
      <c r="L8" s="22">
        <v>2522</v>
      </c>
      <c r="M8" s="22">
        <v>2527</v>
      </c>
      <c r="N8" s="16">
        <v>2285</v>
      </c>
      <c r="O8" s="16">
        <v>2444</v>
      </c>
      <c r="P8" s="16">
        <v>2163</v>
      </c>
      <c r="Q8" s="16">
        <v>2628</v>
      </c>
      <c r="R8" s="16">
        <v>2293</v>
      </c>
    </row>
    <row r="9" spans="1:18" s="12" customFormat="1" x14ac:dyDescent="0.2">
      <c r="A9" s="5" t="s">
        <v>3</v>
      </c>
      <c r="B9" s="16">
        <v>106</v>
      </c>
      <c r="C9" s="16">
        <v>121</v>
      </c>
      <c r="D9" s="16">
        <v>97</v>
      </c>
      <c r="E9" s="16">
        <v>103</v>
      </c>
      <c r="F9" s="16">
        <v>102</v>
      </c>
      <c r="G9" s="16">
        <v>102</v>
      </c>
      <c r="H9" s="16">
        <v>112</v>
      </c>
      <c r="I9" s="16">
        <v>115</v>
      </c>
      <c r="J9" s="16"/>
      <c r="K9" s="22">
        <v>202</v>
      </c>
      <c r="L9" s="22">
        <v>188</v>
      </c>
      <c r="M9" s="22">
        <v>135</v>
      </c>
      <c r="N9" s="16">
        <v>143</v>
      </c>
      <c r="O9" s="16">
        <v>178</v>
      </c>
      <c r="P9" s="16">
        <v>136</v>
      </c>
      <c r="Q9" s="16">
        <v>145</v>
      </c>
      <c r="R9" s="16">
        <v>249</v>
      </c>
    </row>
    <row r="10" spans="1:18" s="12" customFormat="1" x14ac:dyDescent="0.2">
      <c r="A10" s="5" t="s">
        <v>4</v>
      </c>
      <c r="B10" s="16">
        <v>961</v>
      </c>
      <c r="C10" s="16">
        <v>1016</v>
      </c>
      <c r="D10" s="16">
        <v>944</v>
      </c>
      <c r="E10" s="16">
        <v>921</v>
      </c>
      <c r="F10" s="16">
        <v>947</v>
      </c>
      <c r="G10" s="16">
        <v>1006</v>
      </c>
      <c r="H10" s="16">
        <v>1116</v>
      </c>
      <c r="I10" s="16">
        <v>1057</v>
      </c>
      <c r="J10" s="16"/>
      <c r="K10" s="22">
        <v>1360</v>
      </c>
      <c r="L10" s="22">
        <v>1490</v>
      </c>
      <c r="M10" s="22">
        <v>1312</v>
      </c>
      <c r="N10" s="16">
        <v>1296</v>
      </c>
      <c r="O10" s="16">
        <v>1250</v>
      </c>
      <c r="P10" s="16">
        <v>1334</v>
      </c>
      <c r="Q10" s="16">
        <v>1451</v>
      </c>
      <c r="R10" s="16">
        <v>1471</v>
      </c>
    </row>
    <row r="11" spans="1:18" s="12" customFormat="1" ht="18" customHeight="1" x14ac:dyDescent="0.2">
      <c r="A11" s="5" t="s">
        <v>5</v>
      </c>
      <c r="B11" s="16">
        <v>178</v>
      </c>
      <c r="C11" s="16">
        <v>198</v>
      </c>
      <c r="D11" s="16">
        <v>180</v>
      </c>
      <c r="E11" s="16">
        <v>182</v>
      </c>
      <c r="F11" s="16">
        <v>191</v>
      </c>
      <c r="G11" s="16">
        <v>176</v>
      </c>
      <c r="H11" s="16">
        <v>197</v>
      </c>
      <c r="I11" s="16">
        <v>186</v>
      </c>
      <c r="J11" s="16"/>
      <c r="K11" s="22">
        <v>244</v>
      </c>
      <c r="L11" s="22">
        <v>265</v>
      </c>
      <c r="M11" s="22">
        <v>249</v>
      </c>
      <c r="N11" s="16">
        <v>220</v>
      </c>
      <c r="O11" s="16">
        <v>256</v>
      </c>
      <c r="P11" s="16">
        <v>240</v>
      </c>
      <c r="Q11" s="16">
        <v>249</v>
      </c>
      <c r="R11" s="16">
        <v>248</v>
      </c>
    </row>
    <row r="12" spans="1:18" s="12" customFormat="1" x14ac:dyDescent="0.2">
      <c r="A12" s="5" t="s">
        <v>6</v>
      </c>
      <c r="B12" s="16">
        <v>228</v>
      </c>
      <c r="C12" s="16">
        <v>198</v>
      </c>
      <c r="D12" s="16">
        <v>216</v>
      </c>
      <c r="E12" s="16">
        <v>196</v>
      </c>
      <c r="F12" s="16">
        <v>191</v>
      </c>
      <c r="G12" s="16">
        <v>213</v>
      </c>
      <c r="H12" s="16">
        <v>223</v>
      </c>
      <c r="I12" s="16">
        <v>219</v>
      </c>
      <c r="J12" s="16"/>
      <c r="K12" s="22">
        <v>307</v>
      </c>
      <c r="L12" s="22">
        <v>262</v>
      </c>
      <c r="M12" s="22">
        <v>286</v>
      </c>
      <c r="N12" s="16">
        <v>282</v>
      </c>
      <c r="O12" s="16">
        <v>267</v>
      </c>
      <c r="P12" s="16">
        <v>303</v>
      </c>
      <c r="Q12" s="16">
        <v>304</v>
      </c>
      <c r="R12" s="16">
        <v>283</v>
      </c>
    </row>
    <row r="13" spans="1:18" s="12" customFormat="1" x14ac:dyDescent="0.2">
      <c r="A13" s="5" t="s">
        <v>7</v>
      </c>
      <c r="B13" s="16">
        <v>107</v>
      </c>
      <c r="C13" s="16">
        <v>160</v>
      </c>
      <c r="D13" s="16">
        <v>130</v>
      </c>
      <c r="E13" s="16">
        <v>134</v>
      </c>
      <c r="F13" s="16">
        <v>144</v>
      </c>
      <c r="G13" s="16">
        <v>143</v>
      </c>
      <c r="H13" s="16">
        <v>165</v>
      </c>
      <c r="I13" s="16">
        <v>158</v>
      </c>
      <c r="J13" s="16"/>
      <c r="K13" s="22">
        <v>160</v>
      </c>
      <c r="L13" s="22">
        <v>179</v>
      </c>
      <c r="M13" s="22">
        <v>178</v>
      </c>
      <c r="N13" s="16">
        <v>190</v>
      </c>
      <c r="O13" s="16">
        <v>205</v>
      </c>
      <c r="P13" s="16">
        <v>177</v>
      </c>
      <c r="Q13" s="16">
        <v>193</v>
      </c>
      <c r="R13" s="16">
        <v>214</v>
      </c>
    </row>
    <row r="14" spans="1:18" s="12" customFormat="1" x14ac:dyDescent="0.2">
      <c r="A14" s="5" t="s">
        <v>8</v>
      </c>
      <c r="B14" s="16">
        <v>1421</v>
      </c>
      <c r="C14" s="16">
        <v>1521</v>
      </c>
      <c r="D14" s="16">
        <v>1482</v>
      </c>
      <c r="E14" s="16">
        <v>1410</v>
      </c>
      <c r="F14" s="16">
        <v>1503</v>
      </c>
      <c r="G14" s="16">
        <v>1585</v>
      </c>
      <c r="H14" s="16">
        <v>1635</v>
      </c>
      <c r="I14" s="16">
        <v>1667</v>
      </c>
      <c r="J14" s="16"/>
      <c r="K14" s="22">
        <v>1979</v>
      </c>
      <c r="L14" s="22">
        <v>2142</v>
      </c>
      <c r="M14" s="22">
        <v>2189</v>
      </c>
      <c r="N14" s="16">
        <v>2019</v>
      </c>
      <c r="O14" s="16">
        <v>2228</v>
      </c>
      <c r="P14" s="16">
        <v>2480</v>
      </c>
      <c r="Q14" s="16">
        <v>2444</v>
      </c>
      <c r="R14" s="16">
        <v>2686</v>
      </c>
    </row>
    <row r="15" spans="1:18" s="12" customFormat="1" x14ac:dyDescent="0.2">
      <c r="A15" s="5" t="s">
        <v>9</v>
      </c>
      <c r="B15" s="16">
        <v>1051</v>
      </c>
      <c r="C15" s="16">
        <v>1240</v>
      </c>
      <c r="D15" s="16">
        <v>1214</v>
      </c>
      <c r="E15" s="16">
        <v>1249</v>
      </c>
      <c r="F15" s="16">
        <v>1239</v>
      </c>
      <c r="G15" s="16">
        <v>1300</v>
      </c>
      <c r="H15" s="16">
        <v>1470</v>
      </c>
      <c r="I15" s="16">
        <v>1449</v>
      </c>
      <c r="J15" s="16"/>
      <c r="K15" s="22">
        <v>1432</v>
      </c>
      <c r="L15" s="22">
        <v>1643</v>
      </c>
      <c r="M15" s="22">
        <v>1585</v>
      </c>
      <c r="N15" s="16">
        <v>1698</v>
      </c>
      <c r="O15" s="16">
        <v>1570</v>
      </c>
      <c r="P15" s="16">
        <v>1750</v>
      </c>
      <c r="Q15" s="16">
        <v>2041</v>
      </c>
      <c r="R15" s="16">
        <v>1950</v>
      </c>
    </row>
    <row r="16" spans="1:18" s="12" customFormat="1" ht="18" customHeight="1" x14ac:dyDescent="0.2">
      <c r="A16" s="5" t="s">
        <v>10</v>
      </c>
      <c r="B16" s="16">
        <v>836</v>
      </c>
      <c r="C16" s="16">
        <v>1089</v>
      </c>
      <c r="D16" s="16">
        <v>924</v>
      </c>
      <c r="E16" s="16">
        <v>938</v>
      </c>
      <c r="F16" s="16">
        <v>959</v>
      </c>
      <c r="G16" s="16">
        <v>879</v>
      </c>
      <c r="H16" s="16">
        <v>1037</v>
      </c>
      <c r="I16" s="16">
        <v>947</v>
      </c>
      <c r="J16" s="16"/>
      <c r="K16" s="22">
        <v>1167</v>
      </c>
      <c r="L16" s="22">
        <v>1328</v>
      </c>
      <c r="M16" s="22">
        <v>1224</v>
      </c>
      <c r="N16" s="16">
        <v>1197</v>
      </c>
      <c r="O16" s="16">
        <v>1272</v>
      </c>
      <c r="P16" s="16">
        <v>1165</v>
      </c>
      <c r="Q16" s="16">
        <v>1268</v>
      </c>
      <c r="R16" s="16">
        <v>1352</v>
      </c>
    </row>
    <row r="17" spans="1:18" s="12" customFormat="1" x14ac:dyDescent="0.2">
      <c r="A17" s="5" t="s">
        <v>11</v>
      </c>
      <c r="B17" s="16">
        <v>1016</v>
      </c>
      <c r="C17" s="16">
        <v>1292</v>
      </c>
      <c r="D17" s="16">
        <v>1153</v>
      </c>
      <c r="E17" s="16">
        <v>1014</v>
      </c>
      <c r="F17" s="16">
        <v>1069</v>
      </c>
      <c r="G17" s="16">
        <v>1015</v>
      </c>
      <c r="H17" s="16">
        <v>1113</v>
      </c>
      <c r="I17" s="16">
        <v>1124</v>
      </c>
      <c r="J17" s="16"/>
      <c r="K17" s="22">
        <v>1433</v>
      </c>
      <c r="L17" s="22">
        <v>1708</v>
      </c>
      <c r="M17" s="22">
        <v>1608</v>
      </c>
      <c r="N17" s="16">
        <v>1438</v>
      </c>
      <c r="O17" s="16">
        <v>1462</v>
      </c>
      <c r="P17" s="16">
        <v>1346</v>
      </c>
      <c r="Q17" s="16">
        <v>1487</v>
      </c>
      <c r="R17" s="16">
        <v>1556</v>
      </c>
    </row>
    <row r="18" spans="1:18" s="12" customFormat="1" x14ac:dyDescent="0.2">
      <c r="A18" s="5" t="s">
        <v>12</v>
      </c>
      <c r="B18" s="16">
        <v>1012</v>
      </c>
      <c r="C18" s="16">
        <v>1323</v>
      </c>
      <c r="D18" s="16">
        <v>1069</v>
      </c>
      <c r="E18" s="16">
        <v>1036</v>
      </c>
      <c r="F18" s="16">
        <v>1018</v>
      </c>
      <c r="G18" s="16">
        <v>1023</v>
      </c>
      <c r="H18" s="16">
        <v>1035</v>
      </c>
      <c r="I18" s="16">
        <v>993</v>
      </c>
      <c r="J18" s="16"/>
      <c r="K18" s="22">
        <v>1308</v>
      </c>
      <c r="L18" s="22">
        <v>1700</v>
      </c>
      <c r="M18" s="22">
        <v>1407</v>
      </c>
      <c r="N18" s="16">
        <v>1289</v>
      </c>
      <c r="O18" s="16">
        <v>1429</v>
      </c>
      <c r="P18" s="16">
        <v>1338</v>
      </c>
      <c r="Q18" s="16">
        <v>1325</v>
      </c>
      <c r="R18" s="16">
        <v>1369</v>
      </c>
    </row>
    <row r="19" spans="1:18" s="12" customFormat="1" x14ac:dyDescent="0.2">
      <c r="A19" s="5" t="s">
        <v>13</v>
      </c>
      <c r="B19" s="16">
        <v>338</v>
      </c>
      <c r="C19" s="16">
        <v>413</v>
      </c>
      <c r="D19" s="16">
        <v>325</v>
      </c>
      <c r="E19" s="16">
        <v>356</v>
      </c>
      <c r="F19" s="16">
        <v>346</v>
      </c>
      <c r="G19" s="16">
        <v>325</v>
      </c>
      <c r="H19" s="16">
        <v>366</v>
      </c>
      <c r="I19" s="16">
        <v>355</v>
      </c>
      <c r="J19" s="16"/>
      <c r="K19" s="22">
        <v>434</v>
      </c>
      <c r="L19" s="22">
        <v>493</v>
      </c>
      <c r="M19" s="22">
        <v>450</v>
      </c>
      <c r="N19" s="16">
        <v>447</v>
      </c>
      <c r="O19" s="16">
        <v>470</v>
      </c>
      <c r="P19" s="16">
        <v>457</v>
      </c>
      <c r="Q19" s="16">
        <v>456</v>
      </c>
      <c r="R19" s="16">
        <v>488</v>
      </c>
    </row>
    <row r="20" spans="1:18" s="12" customFormat="1" x14ac:dyDescent="0.2">
      <c r="A20" s="5" t="s">
        <v>14</v>
      </c>
      <c r="B20" s="16">
        <v>273</v>
      </c>
      <c r="C20" s="16">
        <v>302</v>
      </c>
      <c r="D20" s="16">
        <v>278</v>
      </c>
      <c r="E20" s="16">
        <v>302</v>
      </c>
      <c r="F20" s="16">
        <v>259</v>
      </c>
      <c r="G20" s="16">
        <v>272</v>
      </c>
      <c r="H20" s="16">
        <v>307</v>
      </c>
      <c r="I20" s="16">
        <v>285</v>
      </c>
      <c r="J20" s="16"/>
      <c r="K20" s="22">
        <v>391</v>
      </c>
      <c r="L20" s="22">
        <v>369</v>
      </c>
      <c r="M20" s="22">
        <v>348</v>
      </c>
      <c r="N20" s="16">
        <v>370</v>
      </c>
      <c r="O20" s="16">
        <v>356</v>
      </c>
      <c r="P20" s="16">
        <v>350</v>
      </c>
      <c r="Q20" s="16">
        <v>377</v>
      </c>
      <c r="R20" s="16">
        <v>368</v>
      </c>
    </row>
    <row r="21" spans="1:18" s="12" customFormat="1" ht="18" customHeight="1" x14ac:dyDescent="0.2">
      <c r="A21" s="5" t="s">
        <v>15</v>
      </c>
      <c r="B21" s="16">
        <v>84</v>
      </c>
      <c r="C21" s="16">
        <v>96</v>
      </c>
      <c r="D21" s="16">
        <v>77</v>
      </c>
      <c r="E21" s="16">
        <v>85</v>
      </c>
      <c r="F21" s="16">
        <v>71</v>
      </c>
      <c r="G21" s="16">
        <v>71</v>
      </c>
      <c r="H21" s="16">
        <v>96</v>
      </c>
      <c r="I21" s="16">
        <v>78</v>
      </c>
      <c r="J21" s="16"/>
      <c r="K21" s="22">
        <v>116</v>
      </c>
      <c r="L21" s="22">
        <v>148</v>
      </c>
      <c r="M21" s="22">
        <v>92</v>
      </c>
      <c r="N21" s="16">
        <v>102</v>
      </c>
      <c r="O21" s="16">
        <v>88</v>
      </c>
      <c r="P21" s="16">
        <v>94</v>
      </c>
      <c r="Q21" s="16">
        <v>132</v>
      </c>
      <c r="R21" s="16">
        <v>125</v>
      </c>
    </row>
    <row r="22" spans="1:18" s="12" customFormat="1" ht="12.75" customHeight="1" x14ac:dyDescent="0.2">
      <c r="A22" s="5" t="s">
        <v>16</v>
      </c>
      <c r="B22" s="16">
        <v>1771</v>
      </c>
      <c r="C22" s="16">
        <v>2191</v>
      </c>
      <c r="D22" s="16">
        <v>1915</v>
      </c>
      <c r="E22" s="16">
        <v>2081</v>
      </c>
      <c r="F22" s="16">
        <v>1992</v>
      </c>
      <c r="G22" s="16">
        <v>2019</v>
      </c>
      <c r="H22" s="16">
        <v>2090</v>
      </c>
      <c r="I22" s="16">
        <v>2049</v>
      </c>
      <c r="J22" s="16"/>
      <c r="K22" s="22">
        <v>2362</v>
      </c>
      <c r="L22" s="22">
        <v>2840</v>
      </c>
      <c r="M22" s="22">
        <v>2556</v>
      </c>
      <c r="N22" s="16">
        <v>2893</v>
      </c>
      <c r="O22" s="16">
        <v>2733</v>
      </c>
      <c r="P22" s="16">
        <v>2725</v>
      </c>
      <c r="Q22" s="16">
        <v>2843</v>
      </c>
      <c r="R22" s="16">
        <v>2833</v>
      </c>
    </row>
    <row r="23" spans="1:18" s="12" customFormat="1" x14ac:dyDescent="0.2">
      <c r="A23" s="5" t="s">
        <v>17</v>
      </c>
      <c r="B23" s="16">
        <v>900</v>
      </c>
      <c r="C23" s="16">
        <v>1047</v>
      </c>
      <c r="D23" s="16">
        <v>931</v>
      </c>
      <c r="E23" s="16">
        <v>875</v>
      </c>
      <c r="F23" s="16">
        <v>861</v>
      </c>
      <c r="G23" s="16">
        <v>891</v>
      </c>
      <c r="H23" s="16">
        <v>953</v>
      </c>
      <c r="I23" s="16">
        <v>914</v>
      </c>
      <c r="J23" s="16"/>
      <c r="K23" s="22">
        <v>1181</v>
      </c>
      <c r="L23" s="22">
        <v>1324</v>
      </c>
      <c r="M23" s="22">
        <v>1284</v>
      </c>
      <c r="N23" s="16">
        <v>1147</v>
      </c>
      <c r="O23" s="16">
        <v>1140</v>
      </c>
      <c r="P23" s="16">
        <v>1168</v>
      </c>
      <c r="Q23" s="16">
        <v>1205</v>
      </c>
      <c r="R23" s="16">
        <v>1220</v>
      </c>
    </row>
    <row r="24" spans="1:18" s="12" customFormat="1" x14ac:dyDescent="0.2">
      <c r="A24" s="5" t="s">
        <v>18</v>
      </c>
      <c r="B24" s="16">
        <v>2525</v>
      </c>
      <c r="C24" s="16">
        <v>2694</v>
      </c>
      <c r="D24" s="16">
        <v>2435</v>
      </c>
      <c r="E24" s="16">
        <v>2482</v>
      </c>
      <c r="F24" s="16">
        <v>2358</v>
      </c>
      <c r="G24" s="16">
        <v>2176</v>
      </c>
      <c r="H24" s="16">
        <v>2305</v>
      </c>
      <c r="I24" s="16">
        <v>2161</v>
      </c>
      <c r="J24" s="16"/>
      <c r="K24" s="22">
        <v>3215</v>
      </c>
      <c r="L24" s="22">
        <v>3448</v>
      </c>
      <c r="M24" s="22">
        <v>3116</v>
      </c>
      <c r="N24" s="16">
        <v>3275</v>
      </c>
      <c r="O24" s="16">
        <v>3112</v>
      </c>
      <c r="P24" s="16">
        <v>2976</v>
      </c>
      <c r="Q24" s="16">
        <v>3088</v>
      </c>
      <c r="R24" s="16">
        <v>3069</v>
      </c>
    </row>
    <row r="25" spans="1:18" s="12" customFormat="1" x14ac:dyDescent="0.2">
      <c r="A25" s="5" t="s">
        <v>19</v>
      </c>
      <c r="B25" s="16">
        <v>992</v>
      </c>
      <c r="C25" s="16">
        <v>1144</v>
      </c>
      <c r="D25" s="16">
        <v>1094</v>
      </c>
      <c r="E25" s="16">
        <v>1044</v>
      </c>
      <c r="F25" s="16">
        <v>1187</v>
      </c>
      <c r="G25" s="16">
        <v>1059</v>
      </c>
      <c r="H25" s="16">
        <v>1199</v>
      </c>
      <c r="I25" s="16">
        <v>1081</v>
      </c>
      <c r="J25" s="16"/>
      <c r="K25" s="22">
        <v>1250</v>
      </c>
      <c r="L25" s="22">
        <v>1541</v>
      </c>
      <c r="M25" s="22">
        <v>1455</v>
      </c>
      <c r="N25" s="16">
        <v>1327</v>
      </c>
      <c r="O25" s="16">
        <v>1513</v>
      </c>
      <c r="P25" s="16">
        <v>1400</v>
      </c>
      <c r="Q25" s="16">
        <v>1499</v>
      </c>
      <c r="R25" s="16">
        <v>1375</v>
      </c>
    </row>
    <row r="26" spans="1:18" s="12" customFormat="1" ht="18" customHeight="1" x14ac:dyDescent="0.2">
      <c r="A26" s="5" t="s">
        <v>20</v>
      </c>
      <c r="B26" s="16">
        <v>2901</v>
      </c>
      <c r="C26" s="16">
        <v>3235</v>
      </c>
      <c r="D26" s="16">
        <v>3196</v>
      </c>
      <c r="E26" s="16">
        <v>2858</v>
      </c>
      <c r="F26" s="16">
        <v>2647</v>
      </c>
      <c r="G26" s="16">
        <v>2545</v>
      </c>
      <c r="H26" s="16">
        <v>2540</v>
      </c>
      <c r="I26" s="16">
        <v>2450</v>
      </c>
      <c r="J26" s="16"/>
      <c r="K26" s="22">
        <v>4511</v>
      </c>
      <c r="L26" s="22">
        <v>4666</v>
      </c>
      <c r="M26" s="22">
        <v>4624</v>
      </c>
      <c r="N26" s="16">
        <v>3991</v>
      </c>
      <c r="O26" s="16">
        <v>3667</v>
      </c>
      <c r="P26" s="16">
        <v>3630</v>
      </c>
      <c r="Q26" s="16">
        <v>3450</v>
      </c>
      <c r="R26" s="16">
        <v>3383</v>
      </c>
    </row>
    <row r="27" spans="1:18" s="12" customFormat="1" ht="12.75" customHeight="1" x14ac:dyDescent="0.2">
      <c r="A27" s="5" t="s">
        <v>21</v>
      </c>
      <c r="B27" s="16">
        <v>3303</v>
      </c>
      <c r="C27" s="16">
        <v>3739</v>
      </c>
      <c r="D27" s="16">
        <v>4492</v>
      </c>
      <c r="E27" s="16">
        <v>3845</v>
      </c>
      <c r="F27" s="16">
        <v>4358</v>
      </c>
      <c r="G27" s="16">
        <v>4102</v>
      </c>
      <c r="H27" s="16">
        <v>4531</v>
      </c>
      <c r="I27" s="16">
        <v>4416</v>
      </c>
      <c r="J27" s="16"/>
      <c r="K27" s="22">
        <v>4371</v>
      </c>
      <c r="L27" s="22">
        <v>4920</v>
      </c>
      <c r="M27" s="22">
        <v>5841</v>
      </c>
      <c r="N27" s="16">
        <v>5028</v>
      </c>
      <c r="O27" s="16">
        <v>5627</v>
      </c>
      <c r="P27" s="16">
        <v>5539</v>
      </c>
      <c r="Q27" s="16">
        <v>5930</v>
      </c>
      <c r="R27" s="16">
        <v>5782</v>
      </c>
    </row>
    <row r="28" spans="1:18" s="12" customFormat="1" x14ac:dyDescent="0.2">
      <c r="A28" s="5" t="s">
        <v>22</v>
      </c>
      <c r="B28" s="16">
        <v>1230</v>
      </c>
      <c r="C28" s="16">
        <v>1462</v>
      </c>
      <c r="D28" s="16">
        <v>1698</v>
      </c>
      <c r="E28" s="16">
        <v>1588</v>
      </c>
      <c r="F28" s="16">
        <v>1603</v>
      </c>
      <c r="G28" s="16">
        <v>1564</v>
      </c>
      <c r="H28" s="16">
        <v>1748</v>
      </c>
      <c r="I28" s="16">
        <v>1720</v>
      </c>
      <c r="J28" s="16"/>
      <c r="K28" s="22">
        <v>1630</v>
      </c>
      <c r="L28" s="22">
        <v>1974</v>
      </c>
      <c r="M28" s="22">
        <v>2291</v>
      </c>
      <c r="N28" s="16">
        <v>2115</v>
      </c>
      <c r="O28" s="16">
        <v>2130</v>
      </c>
      <c r="P28" s="16">
        <v>2118</v>
      </c>
      <c r="Q28" s="16">
        <v>2344</v>
      </c>
      <c r="R28" s="16">
        <v>2366</v>
      </c>
    </row>
    <row r="29" spans="1:18" s="12" customFormat="1" x14ac:dyDescent="0.2">
      <c r="A29" s="7" t="s">
        <v>23</v>
      </c>
      <c r="B29" s="13">
        <v>808</v>
      </c>
      <c r="C29" s="13">
        <v>809</v>
      </c>
      <c r="D29" s="13">
        <v>854</v>
      </c>
      <c r="E29" s="13">
        <v>884</v>
      </c>
      <c r="F29" s="13">
        <v>913</v>
      </c>
      <c r="G29" s="13">
        <v>868</v>
      </c>
      <c r="H29" s="13">
        <v>935</v>
      </c>
      <c r="I29" s="13">
        <v>849</v>
      </c>
      <c r="J29" s="13"/>
      <c r="K29" s="13">
        <v>1000</v>
      </c>
      <c r="L29" s="13">
        <v>1078</v>
      </c>
      <c r="M29" s="13">
        <v>1015</v>
      </c>
      <c r="N29" s="13">
        <v>1069</v>
      </c>
      <c r="O29" s="13">
        <v>1075</v>
      </c>
      <c r="P29" s="13">
        <v>1053</v>
      </c>
      <c r="Q29" s="13">
        <v>1118</v>
      </c>
      <c r="R29" s="13">
        <v>1071</v>
      </c>
    </row>
    <row r="30" spans="1:18" s="12" customFormat="1" x14ac:dyDescent="0.2">
      <c r="A30" s="5" t="s">
        <v>24</v>
      </c>
      <c r="B30" s="6">
        <v>2565</v>
      </c>
      <c r="C30" s="6">
        <v>2578</v>
      </c>
      <c r="D30" s="6">
        <v>2962</v>
      </c>
      <c r="E30" s="6">
        <v>2679</v>
      </c>
      <c r="F30" s="6">
        <v>2909</v>
      </c>
      <c r="G30" s="6">
        <v>3161</v>
      </c>
      <c r="H30" s="6">
        <v>3276</v>
      </c>
      <c r="I30" s="6">
        <v>3094</v>
      </c>
      <c r="J30" s="16"/>
      <c r="K30" s="22">
        <v>3593</v>
      </c>
      <c r="L30" s="22">
        <v>3692</v>
      </c>
      <c r="M30" s="22">
        <v>4223</v>
      </c>
      <c r="N30" s="6">
        <v>3780</v>
      </c>
      <c r="O30" s="6">
        <v>4112</v>
      </c>
      <c r="P30" s="6">
        <v>4483</v>
      </c>
      <c r="Q30" s="6">
        <v>4519</v>
      </c>
      <c r="R30" s="6">
        <v>4825</v>
      </c>
    </row>
    <row r="31" spans="1:18" s="12" customFormat="1" x14ac:dyDescent="0.2">
      <c r="A31" s="5" t="s">
        <v>25</v>
      </c>
      <c r="B31" s="16">
        <v>251</v>
      </c>
      <c r="C31" s="16">
        <v>294</v>
      </c>
      <c r="D31" s="16">
        <v>311</v>
      </c>
      <c r="E31" s="16">
        <v>271</v>
      </c>
      <c r="F31" s="16">
        <v>281</v>
      </c>
      <c r="G31" s="16">
        <v>271</v>
      </c>
      <c r="H31" s="16">
        <v>301</v>
      </c>
      <c r="I31" s="16">
        <v>250</v>
      </c>
      <c r="J31" s="16"/>
      <c r="K31" s="22">
        <v>325</v>
      </c>
      <c r="L31" s="22">
        <v>372</v>
      </c>
      <c r="M31" s="22">
        <v>396</v>
      </c>
      <c r="N31" s="16">
        <v>339</v>
      </c>
      <c r="O31" s="16">
        <v>375</v>
      </c>
      <c r="P31" s="16">
        <v>362</v>
      </c>
      <c r="Q31" s="16">
        <v>387</v>
      </c>
      <c r="R31" s="16">
        <v>318</v>
      </c>
    </row>
    <row r="32" spans="1:18" s="12" customFormat="1" ht="5.2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12" customFormat="1" ht="5.25" customHeight="1" x14ac:dyDescent="0.2">
      <c r="A33" s="2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6"/>
    </row>
    <row r="34" spans="1:18" s="12" customFormat="1" x14ac:dyDescent="0.2">
      <c r="A34" s="14" t="s">
        <v>26</v>
      </c>
      <c r="B34" s="15">
        <f>SUM(B6:B31)</f>
        <v>36997</v>
      </c>
      <c r="C34" s="15">
        <f t="shared" ref="C34:I34" si="0">SUM(C6:C31)</f>
        <v>41866</v>
      </c>
      <c r="D34" s="15">
        <f t="shared" si="0"/>
        <v>40811</v>
      </c>
      <c r="E34" s="15">
        <f t="shared" si="0"/>
        <v>39064</v>
      </c>
      <c r="F34" s="15">
        <f t="shared" si="0"/>
        <v>39594</v>
      </c>
      <c r="G34" s="15">
        <f t="shared" si="0"/>
        <v>39435</v>
      </c>
      <c r="H34" s="15">
        <f t="shared" si="0"/>
        <v>42606</v>
      </c>
      <c r="I34" s="15">
        <f t="shared" si="0"/>
        <v>40188</v>
      </c>
      <c r="J34" s="15"/>
      <c r="K34" s="15">
        <f t="shared" ref="K34:Q34" si="1">SUM(K6:K31)</f>
        <v>50357</v>
      </c>
      <c r="L34" s="15">
        <f t="shared" si="1"/>
        <v>55694</v>
      </c>
      <c r="M34" s="15">
        <f t="shared" si="1"/>
        <v>55333</v>
      </c>
      <c r="N34" s="15">
        <f t="shared" si="1"/>
        <v>52707</v>
      </c>
      <c r="O34" s="15">
        <f t="shared" si="1"/>
        <v>53839</v>
      </c>
      <c r="P34" s="15">
        <f t="shared" si="1"/>
        <v>53696</v>
      </c>
      <c r="Q34" s="15">
        <f t="shared" si="1"/>
        <v>57067</v>
      </c>
      <c r="R34" s="15">
        <f t="shared" ref="R34" si="2">SUM(R6:R31)</f>
        <v>56410</v>
      </c>
    </row>
    <row r="35" spans="1:18" s="12" customFormat="1" ht="5.25" customHeigh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12" customFormat="1" ht="5.25" customHeight="1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8.399999999999999" customHeight="1" x14ac:dyDescent="0.25">
      <c r="A37" s="25" t="s">
        <v>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</sheetData>
  <pageMargins left="0.7" right="0.7" top="0.75" bottom="0.75" header="0.3" footer="0.3"/>
  <pageSetup paperSize="9" orientation="portrait" r:id="rId1"/>
  <ignoredErrors>
    <ignoredError sqref="B34:I34 K34:R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>Créations</SousDomaine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6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0E773366-A49B-4F36-9F83-C57114A8F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217DD7-3FFB-4B61-81A4-0E23A6A4322E}"/>
</file>

<file path=customXml/itemProps3.xml><?xml version="1.0" encoding="utf-8"?>
<ds:datastoreItem xmlns:ds="http://schemas.openxmlformats.org/officeDocument/2006/customXml" ds:itemID="{18CB225B-83FC-4AF3-82B2-CFB51326C1B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897404-eec1-49a2-b1e4-f97d3537d623"/>
    <ds:schemaRef ds:uri="7dc7280d-fec9-4c99-9736-8d7ecec354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6.4.0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6.4.0. Créations de nouvelles entreprises et d'emplois, par canton</dc:title>
  <dc:creator>Gérard Geiser</dc:creator>
  <cp:lastModifiedBy>Hmamda Noreddine</cp:lastModifiedBy>
  <dcterms:created xsi:type="dcterms:W3CDTF">2013-12-20T07:28:11Z</dcterms:created>
  <dcterms:modified xsi:type="dcterms:W3CDTF">2023-02-07T15:36:29Z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9900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