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bid.ACN\Desktop\"/>
    </mc:Choice>
  </mc:AlternateContent>
  <bookViews>
    <workbookView xWindow="0" yWindow="0" windowWidth="28800" windowHeight="12090" activeTab="1"/>
  </bookViews>
  <sheets>
    <sheet name="Bâtiments" sheetId="1" r:id="rId1"/>
    <sheet name="Statistiques" sheetId="2" r:id="rId2"/>
  </sheets>
  <definedNames>
    <definedName name="_xlnm._FilterDatabase" localSheetId="0" hidden="1">Bâtiments!$A$1:$H$133</definedName>
    <definedName name="Adresse" localSheetId="0">Bâtiments!#REF!</definedName>
    <definedName name="Années">Bâtiments!#REF!</definedName>
    <definedName name="Bâtiment">Bâtiments!#REF!+Bâtiments!#REF!</definedName>
    <definedName name="_xlnm.Print_Titles" localSheetId="0">Bâtiments!$1:$1</definedName>
    <definedName name="Libellé_collège_actuel">Bâtiments!#REF!+Bâtiments!#REF!</definedName>
    <definedName name="Libellé_court_de_l_école_actuelle">Bâtiments!#REF!</definedName>
    <definedName name="Libellé_du_centre_actuel">Bâtiments!#REF!</definedName>
    <definedName name="Nouveau_libellé_collège">Bâtiments!#REF!</definedName>
  </definedNames>
  <calcPr calcId="162913"/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B9" i="2"/>
  <c r="B8" i="2"/>
  <c r="B7" i="2"/>
  <c r="B6" i="2"/>
  <c r="B5" i="2"/>
  <c r="B4" i="2"/>
  <c r="B3" i="2"/>
  <c r="B2" i="2" l="1"/>
  <c r="B15" i="2" l="1"/>
</calcChain>
</file>

<file path=xl/sharedStrings.xml><?xml version="1.0" encoding="utf-8"?>
<sst xmlns="http://schemas.openxmlformats.org/spreadsheetml/2006/main" count="1133" uniqueCount="613">
  <si>
    <t>Années</t>
  </si>
  <si>
    <t>Bâtiment</t>
  </si>
  <si>
    <t>Collège d'Auvernier</t>
  </si>
  <si>
    <t>Collège de Bôle</t>
  </si>
  <si>
    <t>Collège de Vauvilliers</t>
  </si>
  <si>
    <t>Collège des Esserts</t>
  </si>
  <si>
    <t>Collège des Mûriers</t>
  </si>
  <si>
    <t>Collège des Vernes</t>
  </si>
  <si>
    <t>Collège de Rochefort</t>
  </si>
  <si>
    <t>CESCOLE</t>
  </si>
  <si>
    <t>Collège de Longueville</t>
  </si>
  <si>
    <t>Av. de Longueville 11-13</t>
  </si>
  <si>
    <t>Longueville</t>
  </si>
  <si>
    <t>Vauvilliers</t>
  </si>
  <si>
    <t>Esserts</t>
  </si>
  <si>
    <t>Mûriers</t>
  </si>
  <si>
    <t>Vernes</t>
  </si>
  <si>
    <t>Collège 2</t>
  </si>
  <si>
    <t>CESC-LONG</t>
  </si>
  <si>
    <t>CESC-AUV</t>
  </si>
  <si>
    <t>CESC-BOL</t>
  </si>
  <si>
    <t>CESC-VAUV</t>
  </si>
  <si>
    <t>CESC-ESSE</t>
  </si>
  <si>
    <t>CESC-MUR</t>
  </si>
  <si>
    <t>CESC-VERN</t>
  </si>
  <si>
    <t>CESC-ROCH</t>
  </si>
  <si>
    <t>1-2</t>
  </si>
  <si>
    <t>Auvernier</t>
  </si>
  <si>
    <t>Bôle</t>
  </si>
  <si>
    <t>Cercle scolaire</t>
  </si>
  <si>
    <t>Longereuse</t>
  </si>
  <si>
    <t>Place Longereuse</t>
  </si>
  <si>
    <t>Collège de La Côte-aux-Fées</t>
  </si>
  <si>
    <t>Places 1</t>
  </si>
  <si>
    <t>Collège de Noiraigue</t>
  </si>
  <si>
    <t>Collège 6</t>
  </si>
  <si>
    <t>Collège de St-Sulpice</t>
  </si>
  <si>
    <t>Collège 1</t>
  </si>
  <si>
    <t>Collège de Buttes</t>
  </si>
  <si>
    <t>Buttes</t>
  </si>
  <si>
    <t>Collège de Môtiers</t>
  </si>
  <si>
    <t>Collège 9</t>
  </si>
  <si>
    <t>Collège de Fleurier</t>
  </si>
  <si>
    <t>Temple 9</t>
  </si>
  <si>
    <t>Collège de Couvet</t>
  </si>
  <si>
    <t>Ancien bâtiment</t>
  </si>
  <si>
    <t>Pavillon scolaire</t>
  </si>
  <si>
    <t>Collège de Travers</t>
  </si>
  <si>
    <t>Temple 11</t>
  </si>
  <si>
    <t>Collège des Verrières</t>
  </si>
  <si>
    <t>Verrières</t>
  </si>
  <si>
    <t>JJR</t>
  </si>
  <si>
    <t>JJR-FLE</t>
  </si>
  <si>
    <t>JJR-NOI</t>
  </si>
  <si>
    <t>JJR-SSU</t>
  </si>
  <si>
    <t>JJR-BUT</t>
  </si>
  <si>
    <t>JJR-MOT</t>
  </si>
  <si>
    <t>JJR-COU</t>
  </si>
  <si>
    <t>JJR-TRA</t>
  </si>
  <si>
    <t>JJR-VER</t>
  </si>
  <si>
    <t>CSRC</t>
  </si>
  <si>
    <t>Jehan-Droz</t>
  </si>
  <si>
    <t>CSLL</t>
  </si>
  <si>
    <t>CSLL-JD</t>
  </si>
  <si>
    <t>7-8</t>
  </si>
  <si>
    <t>Beau-Site</t>
  </si>
  <si>
    <t>CSLL-BS</t>
  </si>
  <si>
    <t>Collège de Beau-Site</t>
  </si>
  <si>
    <t>CSLL-BRV</t>
  </si>
  <si>
    <t>Collège de La Brévine</t>
  </si>
  <si>
    <t>Clos Rognon</t>
  </si>
  <si>
    <t>Collège des Brenets</t>
  </si>
  <si>
    <t>CSLL-BRN</t>
  </si>
  <si>
    <t>Collège du Cerneux-Péquignot</t>
  </si>
  <si>
    <t>CSLL-CEP</t>
  </si>
  <si>
    <t>Village 16</t>
  </si>
  <si>
    <t>Collège de La Chaux-du-Milieu</t>
  </si>
  <si>
    <t>CSLL-CHM</t>
  </si>
  <si>
    <t>Collège du Corbusier</t>
  </si>
  <si>
    <t>CSLL-COR</t>
  </si>
  <si>
    <t>Corbusier</t>
  </si>
  <si>
    <t>CSLL-DJR</t>
  </si>
  <si>
    <t>Collège Daniel-JeanRichard</t>
  </si>
  <si>
    <t>Beau-Site 21</t>
  </si>
  <si>
    <t>CSLL-GIR</t>
  </si>
  <si>
    <t>Collège des Girardet</t>
  </si>
  <si>
    <t>Girardet</t>
  </si>
  <si>
    <t>Collège de la Jaluse</t>
  </si>
  <si>
    <t>CSLL-JAL</t>
  </si>
  <si>
    <t>Jaluse</t>
  </si>
  <si>
    <t>Collège des Jeanneret</t>
  </si>
  <si>
    <t>CSLL-JEA</t>
  </si>
  <si>
    <t>CSLL-MTS</t>
  </si>
  <si>
    <t>Collège des Monts</t>
  </si>
  <si>
    <t>CSVR</t>
  </si>
  <si>
    <t>CSVR-LF</t>
  </si>
  <si>
    <t>Collège de la Fontenelle</t>
  </si>
  <si>
    <t>Fontenelle</t>
  </si>
  <si>
    <t>Collège de Boudevilliers</t>
  </si>
  <si>
    <t>CSVR-BO</t>
  </si>
  <si>
    <t>Bo Collège 7</t>
  </si>
  <si>
    <t>Collège de Cernier</t>
  </si>
  <si>
    <t>CSVR-CE</t>
  </si>
  <si>
    <t>Ce Chasseral 1</t>
  </si>
  <si>
    <t>Collège de Chézard-Saint-Martin</t>
  </si>
  <si>
    <t>CSVR-CH</t>
  </si>
  <si>
    <t>Ch Grand-Rue 31</t>
  </si>
  <si>
    <t>CSVR-CO</t>
  </si>
  <si>
    <t>Collège de Coffrane</t>
  </si>
  <si>
    <t>Cof Collège 31</t>
  </si>
  <si>
    <t>Collège de Dombresson</t>
  </si>
  <si>
    <t>CSVR-DO</t>
  </si>
  <si>
    <t>Db Grand-Rue 5</t>
  </si>
  <si>
    <t>Collège de Fontainemelon</t>
  </si>
  <si>
    <t>CSVR-FM</t>
  </si>
  <si>
    <t>Fm Robert 28</t>
  </si>
  <si>
    <t>Fm Bellevue</t>
  </si>
  <si>
    <t>Collège de Fontaines</t>
  </si>
  <si>
    <t>CSVR-FO</t>
  </si>
  <si>
    <t>Fo Collège 1</t>
  </si>
  <si>
    <t>Collège des Geneveys-sur-Coffrane</t>
  </si>
  <si>
    <t>CSVR-GC</t>
  </si>
  <si>
    <t>GC Rinche 10</t>
  </si>
  <si>
    <t>Collège des Hauts-Geneveys</t>
  </si>
  <si>
    <t>CSVR-HG</t>
  </si>
  <si>
    <t>HG Collège 3</t>
  </si>
  <si>
    <t>Collège du Pâquier</t>
  </si>
  <si>
    <t>CSVR-PA</t>
  </si>
  <si>
    <t xml:space="preserve">Pa Collège </t>
  </si>
  <si>
    <t>Collège de Savagnier</t>
  </si>
  <si>
    <t>CSVR-SA</t>
  </si>
  <si>
    <t>Sa Corbes 9</t>
  </si>
  <si>
    <t>EOCF-NDR</t>
  </si>
  <si>
    <t>Collège Numa-Droz</t>
  </si>
  <si>
    <t>Rue du Progrès 29</t>
  </si>
  <si>
    <t>Jardinière 23</t>
  </si>
  <si>
    <t>Rue Jardinière 23</t>
  </si>
  <si>
    <t>EOCF-CHA</t>
  </si>
  <si>
    <t>Collège de la Charrière</t>
  </si>
  <si>
    <t>Charrière</t>
  </si>
  <si>
    <t>Rue de la Charrière 36</t>
  </si>
  <si>
    <t>Dr-de-Quervain 8</t>
  </si>
  <si>
    <t>Rue du Docteur-de-Quervain 8</t>
  </si>
  <si>
    <t>EOCF-CIT</t>
  </si>
  <si>
    <t>Collège de la Citadelle</t>
  </si>
  <si>
    <t>Citadelle - Nord</t>
  </si>
  <si>
    <t>Rue Alexis-Marie-Piaget 35</t>
  </si>
  <si>
    <t>Doubs 34</t>
  </si>
  <si>
    <t>Rue du Doubs 34</t>
  </si>
  <si>
    <t>Collège des Marronniers</t>
  </si>
  <si>
    <t>EOCF-MAR</t>
  </si>
  <si>
    <t>Marronniers</t>
  </si>
  <si>
    <t>Rue du Collège 6</t>
  </si>
  <si>
    <t>Terreaux 8</t>
  </si>
  <si>
    <t>Rue des Terreaux 8</t>
  </si>
  <si>
    <t>Collège des Planchettes</t>
  </si>
  <si>
    <t>EOCF-PLA</t>
  </si>
  <si>
    <t>Planchettes</t>
  </si>
  <si>
    <t>Le Village 10</t>
  </si>
  <si>
    <t>Collège des Forges</t>
  </si>
  <si>
    <t>EOCF-FOR</t>
  </si>
  <si>
    <t>Avenue des Forges 16</t>
  </si>
  <si>
    <t>EOCF-CAN</t>
  </si>
  <si>
    <t>Collège du Cernil-Antoine</t>
  </si>
  <si>
    <t>Cernil-Antoine</t>
  </si>
  <si>
    <t>Rue du Président-Wilson 30</t>
  </si>
  <si>
    <t>Président-Wilson 32</t>
  </si>
  <si>
    <t>Rue du Président-Wilson 32</t>
  </si>
  <si>
    <t>Collège du Crêt-du-Locle</t>
  </si>
  <si>
    <t>EOCF-CDL</t>
  </si>
  <si>
    <t>Crêt-du-Locle</t>
  </si>
  <si>
    <t>Le Crêt-du-Locle 21</t>
  </si>
  <si>
    <t>Collège des Endroits</t>
  </si>
  <si>
    <t>EOCF-END</t>
  </si>
  <si>
    <t>Rue du Beau-Temps 16</t>
  </si>
  <si>
    <t>Collège de l'Ouest</t>
  </si>
  <si>
    <t>EOCF-OUE</t>
  </si>
  <si>
    <t>Ouest</t>
  </si>
  <si>
    <t>Rue du Temple-Allemand 115</t>
  </si>
  <si>
    <t>Doubs 151</t>
  </si>
  <si>
    <t>Rue du Doubs 151</t>
  </si>
  <si>
    <t>Cheminots 23</t>
  </si>
  <si>
    <t>Chemin des Cheminots 23</t>
  </si>
  <si>
    <t>Temple-Allemand 111</t>
  </si>
  <si>
    <t>Rue du Temple-Allemand 111</t>
  </si>
  <si>
    <t>EOCF-CRE</t>
  </si>
  <si>
    <t>Collège des Crêtets</t>
  </si>
  <si>
    <t>Crêtets</t>
  </si>
  <si>
    <t>Rue de Beau-site 11</t>
  </si>
  <si>
    <t>Collège de Bellevue</t>
  </si>
  <si>
    <t>EOCF-BEL</t>
  </si>
  <si>
    <t>Rue du Docteur-Kern 14</t>
  </si>
  <si>
    <t>Collège des Ponts-de-Martel</t>
  </si>
  <si>
    <t>Ponts-de-Martel</t>
  </si>
  <si>
    <t>Rue du Collège 3</t>
  </si>
  <si>
    <t>Croix-Fédérale 36-36a</t>
  </si>
  <si>
    <t>Collège des Foulets</t>
  </si>
  <si>
    <t>EOCF-FOU</t>
  </si>
  <si>
    <t>Foulets</t>
  </si>
  <si>
    <t>Rue Abraham-Robert 36</t>
  </si>
  <si>
    <t>Collège des Gentianes</t>
  </si>
  <si>
    <t>EOCF-GEN</t>
  </si>
  <si>
    <t>Rue des Ormes 3</t>
  </si>
  <si>
    <t>Ferme Gallet</t>
  </si>
  <si>
    <t>Rue David-Pierre-Bourquin 57</t>
  </si>
  <si>
    <t>Collège de La Sagne</t>
  </si>
  <si>
    <t>EOCF-SAG</t>
  </si>
  <si>
    <t>La Sagne</t>
  </si>
  <si>
    <t>EOCF-PRO</t>
  </si>
  <si>
    <t>Collège de la Promenade</t>
  </si>
  <si>
    <t>Promenade</t>
  </si>
  <si>
    <t>Rue du Manège 9</t>
  </si>
  <si>
    <t>Collège des Coteaux</t>
  </si>
  <si>
    <t>EORéN-COT</t>
  </si>
  <si>
    <t>Coteaux</t>
  </si>
  <si>
    <t>EORéN-CHR</t>
  </si>
  <si>
    <t>Collège des Charmettes</t>
  </si>
  <si>
    <t>Charmettes 2</t>
  </si>
  <si>
    <t>Collège de Montmollin</t>
  </si>
  <si>
    <t>Puits</t>
  </si>
  <si>
    <t>EORéN-CC</t>
  </si>
  <si>
    <t>Collège Corcelles-Cormondrèche</t>
  </si>
  <si>
    <t>Safrières I</t>
  </si>
  <si>
    <t>Safrières II</t>
  </si>
  <si>
    <t>Collège de Peseux</t>
  </si>
  <si>
    <t>EORéN-PES</t>
  </si>
  <si>
    <t>Pamplemousse</t>
  </si>
  <si>
    <t>Guches</t>
  </si>
  <si>
    <t xml:space="preserve"> Varnoz</t>
  </si>
  <si>
    <t>Ecoliers</t>
  </si>
  <si>
    <t>Charmettes 1</t>
  </si>
  <si>
    <t>EORéN-SER</t>
  </si>
  <si>
    <t>Collège de Serrières</t>
  </si>
  <si>
    <t>Clos-de-Serrière 21</t>
  </si>
  <si>
    <t>EORéN-PRO</t>
  </si>
  <si>
    <t>EORéN-MAI</t>
  </si>
  <si>
    <t>Collège du Mail</t>
  </si>
  <si>
    <t>Mail</t>
  </si>
  <si>
    <t>Collège du Crêt-du-Chêne</t>
  </si>
  <si>
    <t>EORéN-MAL</t>
  </si>
  <si>
    <t>Collège de la Maladière</t>
  </si>
  <si>
    <t>EORéN-ACA</t>
  </si>
  <si>
    <t>Collège des Acacias</t>
  </si>
  <si>
    <t xml:space="preserve"> Verger-Rond</t>
  </si>
  <si>
    <t>EORéN-HAU</t>
  </si>
  <si>
    <t>Collège d'Hauterive</t>
  </si>
  <si>
    <t>Jardillets</t>
  </si>
  <si>
    <t>Collège</t>
  </si>
  <si>
    <t>Côtière</t>
  </si>
  <si>
    <t>EORéN-CDC</t>
  </si>
  <si>
    <t>Crêt-du-Chêne</t>
  </si>
  <si>
    <t>Acacias</t>
  </si>
  <si>
    <t>EORéN-MA</t>
  </si>
  <si>
    <t>Collège Billeter</t>
  </si>
  <si>
    <t>Billeter</t>
  </si>
  <si>
    <t>EORéN-SB</t>
  </si>
  <si>
    <t>Collège du Vigner</t>
  </si>
  <si>
    <t>Vigner</t>
  </si>
  <si>
    <t>Collège d'Enges</t>
  </si>
  <si>
    <t>EORéN-ENG</t>
  </si>
  <si>
    <t>EORéN-TEM</t>
  </si>
  <si>
    <t>Collège de la Tène - Marin</t>
  </si>
  <si>
    <t>Collège de la Rive de l'Herbe</t>
  </si>
  <si>
    <t>EORéN-RDH</t>
  </si>
  <si>
    <t>Rive de l'Herbe</t>
  </si>
  <si>
    <t>EORéN-TEW</t>
  </si>
  <si>
    <t>Collège de la Tène - Wavre</t>
  </si>
  <si>
    <t>Wavre</t>
  </si>
  <si>
    <t>EORéN-C2T</t>
  </si>
  <si>
    <t>Collège des Deux Thielles</t>
  </si>
  <si>
    <t>Deux Thielles</t>
  </si>
  <si>
    <t>EORéN-LAN</t>
  </si>
  <si>
    <t>Collège du Landeron</t>
  </si>
  <si>
    <t>Garenne</t>
  </si>
  <si>
    <t>Saint-Maurice</t>
  </si>
  <si>
    <t>Collège de Lignières</t>
  </si>
  <si>
    <t>EORéN-LIG</t>
  </si>
  <si>
    <t>Collège de Cressier</t>
  </si>
  <si>
    <t>EORéN-CRE</t>
  </si>
  <si>
    <t>Chapelle</t>
  </si>
  <si>
    <t>Collège de Cornaux</t>
  </si>
  <si>
    <t>EORéN-COR</t>
  </si>
  <si>
    <t>Clos-St-Pierre</t>
  </si>
  <si>
    <t>2013</t>
  </si>
  <si>
    <t>Colombier</t>
  </si>
  <si>
    <t>NPA</t>
  </si>
  <si>
    <t>Localité</t>
  </si>
  <si>
    <t>Rue, Numéro</t>
  </si>
  <si>
    <t>Libellé collège</t>
  </si>
  <si>
    <t>CODE_COLLEGE</t>
  </si>
  <si>
    <t>Route du Lac 9</t>
  </si>
  <si>
    <t>2012</t>
  </si>
  <si>
    <t>Rue de la Gare 15</t>
  </si>
  <si>
    <t>2014</t>
  </si>
  <si>
    <t>Place du Collège 2</t>
  </si>
  <si>
    <t>2019</t>
  </si>
  <si>
    <t>Rochefort</t>
  </si>
  <si>
    <t>Av. du Collège 24</t>
  </si>
  <si>
    <t>2017</t>
  </si>
  <si>
    <t>Boudry</t>
  </si>
  <si>
    <t>Rue des Mûriers 4</t>
  </si>
  <si>
    <t>Philippe-Suchard 6</t>
  </si>
  <si>
    <t>Rue du Sentier 15A</t>
  </si>
  <si>
    <t>2126</t>
  </si>
  <si>
    <t>Les Verrières</t>
  </si>
  <si>
    <t>2115</t>
  </si>
  <si>
    <t>2108</t>
  </si>
  <si>
    <t>Couvet</t>
  </si>
  <si>
    <t>2114</t>
  </si>
  <si>
    <t>Fleurier</t>
  </si>
  <si>
    <t>2117</t>
  </si>
  <si>
    <t>La Côte-aux-Fées</t>
  </si>
  <si>
    <t>Route des Places 1</t>
  </si>
  <si>
    <t>2112</t>
  </si>
  <si>
    <t>Môtiers</t>
  </si>
  <si>
    <t>2103</t>
  </si>
  <si>
    <t>Noiraigue</t>
  </si>
  <si>
    <t>2123</t>
  </si>
  <si>
    <t>Saint-Sulpice</t>
  </si>
  <si>
    <t>2105</t>
  </si>
  <si>
    <t>Travers</t>
  </si>
  <si>
    <t>Rue du Collège 2</t>
  </si>
  <si>
    <t>2416</t>
  </si>
  <si>
    <t>Les Brenets</t>
  </si>
  <si>
    <t>2400</t>
  </si>
  <si>
    <t>Le Locle</t>
  </si>
  <si>
    <t>Avenue du Collège 3</t>
  </si>
  <si>
    <t>La Brévine</t>
  </si>
  <si>
    <t>Rue Le Corbusier 27</t>
  </si>
  <si>
    <t>Rue D.-JeanRichard 11</t>
  </si>
  <si>
    <t>Rue Girardet 9</t>
  </si>
  <si>
    <t>Avenue du Technicum 25-27</t>
  </si>
  <si>
    <t>Rue du Temple</t>
  </si>
  <si>
    <t>2405</t>
  </si>
  <si>
    <t>La Chaux-du-Milieu</t>
  </si>
  <si>
    <t>Au village 16</t>
  </si>
  <si>
    <t>2414</t>
  </si>
  <si>
    <t>Le Cerneux-Péquignot</t>
  </si>
  <si>
    <t>Rue du Collège 1</t>
  </si>
  <si>
    <t>Rue du Collège 7</t>
  </si>
  <si>
    <t>2043</t>
  </si>
  <si>
    <t>Boudevilliers</t>
  </si>
  <si>
    <t>Rue du Chasseral 1</t>
  </si>
  <si>
    <t>2053</t>
  </si>
  <si>
    <t>Cernier</t>
  </si>
  <si>
    <t>Grand-Rue 31</t>
  </si>
  <si>
    <t>2054</t>
  </si>
  <si>
    <t>Chézard-Saint-Martin</t>
  </si>
  <si>
    <t>Rue du Collège 31</t>
  </si>
  <si>
    <t>2207</t>
  </si>
  <si>
    <t>Coffrane</t>
  </si>
  <si>
    <t>Grand-Rue 5</t>
  </si>
  <si>
    <t>2056</t>
  </si>
  <si>
    <t>Dombresson</t>
  </si>
  <si>
    <t>Rue de Bellevue</t>
  </si>
  <si>
    <t>2052</t>
  </si>
  <si>
    <t>Fontainemelon</t>
  </si>
  <si>
    <t>Avenue Robert 28</t>
  </si>
  <si>
    <t>Chemin du Collège 1</t>
  </si>
  <si>
    <t>2046</t>
  </si>
  <si>
    <t>Fontaines NE</t>
  </si>
  <si>
    <t>Rue Chasseral 3</t>
  </si>
  <si>
    <t>Rue de la Rinche 10</t>
  </si>
  <si>
    <t>2206</t>
  </si>
  <si>
    <t>Les Geneveys-sur-Coffrane</t>
  </si>
  <si>
    <t>2208</t>
  </si>
  <si>
    <t>Les Hauts-Geneveys</t>
  </si>
  <si>
    <t>2058</t>
  </si>
  <si>
    <t>Le Pâquier</t>
  </si>
  <si>
    <t>Rue des Corbes 9</t>
  </si>
  <si>
    <t>2065</t>
  </si>
  <si>
    <t>Savagnier</t>
  </si>
  <si>
    <t>éorén - 2THIEL</t>
  </si>
  <si>
    <t>Rte de Neuchâtel 5</t>
  </si>
  <si>
    <t>2525</t>
  </si>
  <si>
    <t>Le Landeron</t>
  </si>
  <si>
    <t>Ch. de la Chapelle 4</t>
  </si>
  <si>
    <t>2088</t>
  </si>
  <si>
    <t>Cressier</t>
  </si>
  <si>
    <t>2087</t>
  </si>
  <si>
    <t>Cornaux</t>
  </si>
  <si>
    <t>2523</t>
  </si>
  <si>
    <t>Lignières</t>
  </si>
  <si>
    <t>Allée du 700e</t>
  </si>
  <si>
    <t>Rue du Lac 36</t>
  </si>
  <si>
    <t>Rue St-Maurice 6</t>
  </si>
  <si>
    <t>éorén - LACOTE</t>
  </si>
  <si>
    <t>Rue Varnoz 2</t>
  </si>
  <si>
    <t>2000</t>
  </si>
  <si>
    <t>Neuchâtel</t>
  </si>
  <si>
    <t>Ch. des Écoliers 9</t>
  </si>
  <si>
    <t>Rue du Lac 3</t>
  </si>
  <si>
    <t>2034</t>
  </si>
  <si>
    <t>Peseux</t>
  </si>
  <si>
    <t>Ch. des Écoliers 7a</t>
  </si>
  <si>
    <t>Rue des Guches 5</t>
  </si>
  <si>
    <t>2036</t>
  </si>
  <si>
    <t>Cormondrèche</t>
  </si>
  <si>
    <t>Rue des Placeules 6</t>
  </si>
  <si>
    <t>Chemin des Puits 4</t>
  </si>
  <si>
    <t>2037</t>
  </si>
  <si>
    <t>Montmollin</t>
  </si>
  <si>
    <t>Avenue Beauregard 64a</t>
  </si>
  <si>
    <t>éorén - LEMAIL</t>
  </si>
  <si>
    <t>Rue du Verger-Rond 7</t>
  </si>
  <si>
    <t>Rue de la Côtière 15</t>
  </si>
  <si>
    <t>2063</t>
  </si>
  <si>
    <t>Vilars</t>
  </si>
  <si>
    <t>Rue de la Dîme 2</t>
  </si>
  <si>
    <t>Jardillets 18</t>
  </si>
  <si>
    <t>2068</t>
  </si>
  <si>
    <t>Hauterive</t>
  </si>
  <si>
    <t>Avenue de Bellevaux 52</t>
  </si>
  <si>
    <t>Avenue du Mail 13</t>
  </si>
  <si>
    <t>Clos de Serrières 21</t>
  </si>
  <si>
    <t>Avenue du 1er Mars 2</t>
  </si>
  <si>
    <t>éorén - TERREAUX</t>
  </si>
  <si>
    <t>2300</t>
  </si>
  <si>
    <t>La Chaux-de-Fonds</t>
  </si>
  <si>
    <t>EOCF - Secteur Sud</t>
  </si>
  <si>
    <t>EOCF - Secteur Nord</t>
  </si>
  <si>
    <t>EOCF - Secteur Ouest</t>
  </si>
  <si>
    <t>2322</t>
  </si>
  <si>
    <t>Le Crêt-du-Locle</t>
  </si>
  <si>
    <t>Crêt 105</t>
  </si>
  <si>
    <t>2314</t>
  </si>
  <si>
    <t>2325</t>
  </si>
  <si>
    <t>Les Planchettes</t>
  </si>
  <si>
    <t>2316</t>
  </si>
  <si>
    <t>Les Ponts-de-Martel</t>
  </si>
  <si>
    <t>2073</t>
  </si>
  <si>
    <t>Enges</t>
  </si>
  <si>
    <t>éorén - BASLAC</t>
  </si>
  <si>
    <t>Rue A-Bachelin 16</t>
  </si>
  <si>
    <t>2074</t>
  </si>
  <si>
    <t>Marin-Epagnier</t>
  </si>
  <si>
    <t>2072</t>
  </si>
  <si>
    <t>Avenue Bachelin 1</t>
  </si>
  <si>
    <t>Rue des Tertres 5</t>
  </si>
  <si>
    <t>Grand-Rue 2</t>
  </si>
  <si>
    <t>2075</t>
  </si>
  <si>
    <t>Collège de Longereuse</t>
  </si>
  <si>
    <t>JJR-LON</t>
  </si>
  <si>
    <t>CRS</t>
  </si>
  <si>
    <t>NB - Export CLOEE - Modules Statistiques</t>
  </si>
  <si>
    <t>CSLL-BS21</t>
  </si>
  <si>
    <t>CSLL-CV21</t>
  </si>
  <si>
    <t>CSLL-MI14</t>
  </si>
  <si>
    <t>Midi 14</t>
  </si>
  <si>
    <t>Crêt-Vaillant 21</t>
  </si>
  <si>
    <t>Collège Jehan-Droz</t>
  </si>
  <si>
    <t>Trèfle à Quatre</t>
  </si>
  <si>
    <t>Vy d'Enty 2</t>
  </si>
  <si>
    <t>JJR-CAF</t>
  </si>
  <si>
    <t>Ecole d'Horlogerie</t>
  </si>
  <si>
    <t>3-4</t>
  </si>
  <si>
    <t>Monts</t>
  </si>
  <si>
    <t>Les Grands-Monts 6</t>
  </si>
  <si>
    <t>CSVR-LC</t>
  </si>
  <si>
    <t>Collège de La Côtière</t>
  </si>
  <si>
    <t>1-2-3-4-5-6-7</t>
  </si>
  <si>
    <t>1-2-3-4-5-6</t>
  </si>
  <si>
    <t>1-2-3-4-5-6-7-8</t>
  </si>
  <si>
    <t>3-4-5-6-7</t>
  </si>
  <si>
    <t>3-4-5-6-7-8</t>
  </si>
  <si>
    <t>9-10-11</t>
  </si>
  <si>
    <t>8-9-10-11</t>
  </si>
  <si>
    <t>Rue de la Jaluse 6A</t>
  </si>
  <si>
    <t>Clos-St-Pierre 8-10</t>
  </si>
  <si>
    <t>Collège de La Gouvernière</t>
  </si>
  <si>
    <t>5-6-7-8</t>
  </si>
  <si>
    <t>Daniel-JeanRichard</t>
  </si>
  <si>
    <t>1-2-3-4-5</t>
  </si>
  <si>
    <t>10-11</t>
  </si>
  <si>
    <t>1-2-3-4</t>
  </si>
  <si>
    <t>7-8-9-10-11</t>
  </si>
  <si>
    <t>Clos-de-Serrière 4</t>
  </si>
  <si>
    <t>Clos de Serrières 4</t>
  </si>
  <si>
    <t>Terreaux</t>
  </si>
  <si>
    <t>Rue des Terreaux 12</t>
  </si>
  <si>
    <t>EORéN-TS</t>
  </si>
  <si>
    <t>Collège des Terreaux</t>
  </si>
  <si>
    <t>Chasselas 14</t>
  </si>
  <si>
    <t>Rue du Chasselas 14</t>
  </si>
  <si>
    <t>EORéN-VAU</t>
  </si>
  <si>
    <t>Collège de Vauseyon</t>
  </si>
  <si>
    <t>Chasselas 2</t>
  </si>
  <si>
    <t>Rue du Chasselas 2</t>
  </si>
  <si>
    <t>Vauseyon</t>
  </si>
  <si>
    <t>Avenue Edouard-Dubois 1</t>
  </si>
  <si>
    <t>Av. de l'Hôtel-de-Ville 5</t>
  </si>
  <si>
    <t>Jeanneret</t>
  </si>
  <si>
    <t>Rue du Temple 11</t>
  </si>
  <si>
    <t>Rue des Collèges 6</t>
  </si>
  <si>
    <t>Rue des Collèges 8</t>
  </si>
  <si>
    <t>Rue du Collège 9</t>
  </si>
  <si>
    <t>Rue du Temple 9</t>
  </si>
  <si>
    <t>Rue de l'Ecole d'Horlogerie 24</t>
  </si>
  <si>
    <t>Derrière Cour</t>
  </si>
  <si>
    <t>Place du Collège 1</t>
  </si>
  <si>
    <t>La Croix-Blanche</t>
  </si>
  <si>
    <t>Route de Pierre-à-Bot 24</t>
  </si>
  <si>
    <t>Charles-Naine 42</t>
  </si>
  <si>
    <t>Avenue Charles-Naine 42</t>
  </si>
  <si>
    <t>Rue de la Croix-Fédérale 36-36a</t>
  </si>
  <si>
    <t>Tertres et Vieux collège</t>
  </si>
  <si>
    <t>CSRC-CO</t>
  </si>
  <si>
    <t>2016</t>
  </si>
  <si>
    <t>Cortaillod</t>
  </si>
  <si>
    <t>Collège de Cortaillod</t>
  </si>
  <si>
    <t>Le Coq d'Or</t>
  </si>
  <si>
    <t>Rue des Coteaux 1</t>
  </si>
  <si>
    <t>Le Carraz</t>
  </si>
  <si>
    <t>Impasse du Carraz 1</t>
  </si>
  <si>
    <t>Les Corneilles</t>
  </si>
  <si>
    <t>Rue des Coteaux 3</t>
  </si>
  <si>
    <t>Les Noisetiers</t>
  </si>
  <si>
    <t>Rue de la Cure 14</t>
  </si>
  <si>
    <t>CSRC-BE</t>
  </si>
  <si>
    <t>Polymatou</t>
  </si>
  <si>
    <t>2022</t>
  </si>
  <si>
    <t>Bevaix</t>
  </si>
  <si>
    <t>Collège de Bevaix</t>
  </si>
  <si>
    <t>Le Vieux Collège</t>
  </si>
  <si>
    <t>Les Chatons</t>
  </si>
  <si>
    <t>Chemin de Closel 2</t>
  </si>
  <si>
    <t>CSRC-GO</t>
  </si>
  <si>
    <t>Ancien collège</t>
  </si>
  <si>
    <t>Rue des Prises 4</t>
  </si>
  <si>
    <t>2023</t>
  </si>
  <si>
    <t>Gorgier</t>
  </si>
  <si>
    <t>Collège de Gorgier</t>
  </si>
  <si>
    <t>CSRC-CE</t>
  </si>
  <si>
    <t>Les Cerisiers</t>
  </si>
  <si>
    <t>Rue Lancelot 1</t>
  </si>
  <si>
    <t>Le Point-Virgule</t>
  </si>
  <si>
    <t>Rue des Prises 5</t>
  </si>
  <si>
    <t>CSRC-SA</t>
  </si>
  <si>
    <t>Les Coccinelles</t>
  </si>
  <si>
    <t>Rue de l'Hôpital 18</t>
  </si>
  <si>
    <t>2024</t>
  </si>
  <si>
    <t>Saint-Aubin-Sauges</t>
  </si>
  <si>
    <t>Collège de Saint-Aubin-Sauges</t>
  </si>
  <si>
    <t>Les Titsounelles</t>
  </si>
  <si>
    <t>Rue de l'Hôpital 16</t>
  </si>
  <si>
    <t>CSRC-FR</t>
  </si>
  <si>
    <t>La Guêpe</t>
  </si>
  <si>
    <t>Rue des Fontaines 8</t>
  </si>
  <si>
    <t>2027</t>
  </si>
  <si>
    <t>Fresens</t>
  </si>
  <si>
    <t>Collège de Fresens</t>
  </si>
  <si>
    <t>CSRC-MO</t>
  </si>
  <si>
    <t>1-2-3</t>
  </si>
  <si>
    <t>Le Collège</t>
  </si>
  <si>
    <t>Montalchez</t>
  </si>
  <si>
    <t>Collège de Montalchez</t>
  </si>
  <si>
    <t>CSRC-VA</t>
  </si>
  <si>
    <t>L'Ecureuil</t>
  </si>
  <si>
    <t>2028</t>
  </si>
  <si>
    <t>Vaumarcus</t>
  </si>
  <si>
    <t>Collège de Vaumarcus</t>
  </si>
  <si>
    <t>Monts 22</t>
  </si>
  <si>
    <t>Route des Monts 22</t>
  </si>
  <si>
    <t>CSVR-MO</t>
  </si>
  <si>
    <t>CSLL-MTS24</t>
  </si>
  <si>
    <t>3-4-5-6-7-8-9-10-11</t>
  </si>
  <si>
    <t>CMND</t>
  </si>
  <si>
    <t>Endroits</t>
  </si>
  <si>
    <t>Forges</t>
  </si>
  <si>
    <t>Gentianes</t>
  </si>
  <si>
    <t>1, 2, 3 Soleil</t>
  </si>
  <si>
    <t>1-2-7-8-9</t>
  </si>
  <si>
    <t>3-4-5-6</t>
  </si>
  <si>
    <t>Rue de Vigner 9</t>
  </si>
  <si>
    <t>1-2-6</t>
  </si>
  <si>
    <t>1-2-3-4-5-7</t>
  </si>
  <si>
    <t>Citadelle - Sud</t>
  </si>
  <si>
    <t>Rue du Nord 46</t>
  </si>
  <si>
    <t>Bellevue</t>
  </si>
  <si>
    <t>EORéN-PAS</t>
  </si>
  <si>
    <t>7-8-9</t>
  </si>
  <si>
    <t>Max-Meuron 6</t>
  </si>
  <si>
    <t>Passage Max-Meuron 6</t>
  </si>
  <si>
    <t>Collège du Passage</t>
  </si>
  <si>
    <t>St-Blaise</t>
  </si>
  <si>
    <t>EORéN-VAL</t>
  </si>
  <si>
    <t>Collège de Valangin</t>
  </si>
  <si>
    <t>Va Collège</t>
  </si>
  <si>
    <t>Chemin du Collège</t>
  </si>
  <si>
    <t>Valangin</t>
  </si>
  <si>
    <t>Rue du Collège 18</t>
  </si>
  <si>
    <t>Place de Vieux Village 16</t>
  </si>
  <si>
    <t>Cap Martin</t>
  </si>
  <si>
    <t>Promenade le Corbusier 3 - 9</t>
  </si>
  <si>
    <t>Collège de Cap Martin</t>
  </si>
  <si>
    <t>Rue de la Dîme 72</t>
  </si>
  <si>
    <t>EOCF-CMA</t>
  </si>
  <si>
    <t>EOCF-PM32</t>
  </si>
  <si>
    <t>Rue de la Prairie 32</t>
  </si>
  <si>
    <t>EOCF-PM3</t>
  </si>
  <si>
    <t>EORéN-SA</t>
  </si>
  <si>
    <t>EORéN-BEA</t>
  </si>
  <si>
    <t xml:space="preserve"> 5-6-7</t>
  </si>
  <si>
    <t>Beauregard</t>
  </si>
  <si>
    <t>Sablons</t>
  </si>
  <si>
    <t>Rue des Sablons 11</t>
  </si>
  <si>
    <t>Collège de Beauregard</t>
  </si>
  <si>
    <t>Collège des Sablons</t>
  </si>
  <si>
    <t>Dîme 72</t>
  </si>
  <si>
    <t>Maladière</t>
  </si>
  <si>
    <t>Hauterive collège provisoire</t>
  </si>
  <si>
    <t>Rue du Centre Sportif</t>
  </si>
  <si>
    <t>Mise à jour / DHO :12.04.2023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</si>
</sst>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name val="Calibri"/>
      <family val="2"/>
      <scheme val="minor"/>
    </font>
    <font>
      <sz val="12"/>
      <color indexed="6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4" fillId="0" borderId="1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Normal="100" workbookViewId="0">
      <pane ySplit="1" topLeftCell="A116" activePane="bottomLeft" state="frozen"/>
      <selection pane="bottomLeft" activeCell="E117" sqref="E117"/>
    </sheetView>
  </sheetViews>
  <sheetFormatPr baseColWidth="10" defaultColWidth="9.140625" defaultRowHeight="30" customHeight="1"/>
  <cols>
    <col min="1" max="1" width="22.42578125" style="13" bestFit="1" customWidth="1"/>
    <col min="2" max="2" width="24.28515625" style="13" bestFit="1" customWidth="1"/>
    <col min="3" max="3" width="16.7109375" style="13" bestFit="1" customWidth="1"/>
    <col min="4" max="4" width="23.5703125" style="14" bestFit="1" customWidth="1"/>
    <col min="5" max="5" width="30.5703125" style="14" bestFit="1" customWidth="1"/>
    <col min="6" max="6" width="12.28515625" style="13" bestFit="1" customWidth="1"/>
    <col min="7" max="7" width="23.140625" style="14" bestFit="1" customWidth="1"/>
    <col min="8" max="8" width="30.28515625" style="14" bestFit="1" customWidth="1"/>
    <col min="9" max="16384" width="9.140625" style="7"/>
  </cols>
  <sheetData>
    <row r="1" spans="1:8" s="10" customFormat="1" ht="30" customHeight="1">
      <c r="A1" s="15" t="s">
        <v>29</v>
      </c>
      <c r="B1" s="15" t="s">
        <v>289</v>
      </c>
      <c r="C1" s="16" t="s">
        <v>0</v>
      </c>
      <c r="D1" s="15" t="s">
        <v>1</v>
      </c>
      <c r="E1" s="17" t="s">
        <v>287</v>
      </c>
      <c r="F1" s="16" t="s">
        <v>285</v>
      </c>
      <c r="G1" s="18" t="s">
        <v>286</v>
      </c>
      <c r="H1" s="15" t="s">
        <v>288</v>
      </c>
    </row>
    <row r="2" spans="1:8" ht="30" customHeight="1">
      <c r="A2" s="12" t="s">
        <v>9</v>
      </c>
      <c r="B2" s="12" t="s">
        <v>19</v>
      </c>
      <c r="C2" s="12" t="s">
        <v>460</v>
      </c>
      <c r="D2" s="12" t="s">
        <v>27</v>
      </c>
      <c r="E2" s="12" t="s">
        <v>290</v>
      </c>
      <c r="F2" s="12" t="s">
        <v>291</v>
      </c>
      <c r="G2" s="12" t="s">
        <v>27</v>
      </c>
      <c r="H2" s="12" t="s">
        <v>2</v>
      </c>
    </row>
    <row r="3" spans="1:8" ht="30" customHeight="1">
      <c r="A3" s="12" t="s">
        <v>9</v>
      </c>
      <c r="B3" s="12" t="s">
        <v>18</v>
      </c>
      <c r="C3" s="12" t="s">
        <v>466</v>
      </c>
      <c r="D3" s="12" t="s">
        <v>12</v>
      </c>
      <c r="E3" s="12" t="s">
        <v>11</v>
      </c>
      <c r="F3" s="12" t="s">
        <v>283</v>
      </c>
      <c r="G3" s="12" t="s">
        <v>284</v>
      </c>
      <c r="H3" s="12" t="s">
        <v>10</v>
      </c>
    </row>
    <row r="4" spans="1:8" ht="30" customHeight="1">
      <c r="A4" s="12" t="s">
        <v>9</v>
      </c>
      <c r="B4" s="12" t="s">
        <v>23</v>
      </c>
      <c r="C4" s="12" t="s">
        <v>460</v>
      </c>
      <c r="D4" s="12" t="s">
        <v>15</v>
      </c>
      <c r="E4" s="12" t="s">
        <v>300</v>
      </c>
      <c r="F4" s="12" t="s">
        <v>283</v>
      </c>
      <c r="G4" s="12" t="s">
        <v>284</v>
      </c>
      <c r="H4" s="12" t="s">
        <v>6</v>
      </c>
    </row>
    <row r="5" spans="1:8" ht="30" customHeight="1">
      <c r="A5" s="12" t="s">
        <v>9</v>
      </c>
      <c r="B5" s="12" t="s">
        <v>24</v>
      </c>
      <c r="C5" s="12" t="s">
        <v>460</v>
      </c>
      <c r="D5" s="12" t="s">
        <v>16</v>
      </c>
      <c r="E5" s="12" t="s">
        <v>302</v>
      </c>
      <c r="F5" s="12" t="s">
        <v>283</v>
      </c>
      <c r="G5" s="12" t="s">
        <v>284</v>
      </c>
      <c r="H5" s="12" t="s">
        <v>7</v>
      </c>
    </row>
    <row r="6" spans="1:8" ht="30" customHeight="1">
      <c r="A6" s="12" t="s">
        <v>9</v>
      </c>
      <c r="B6" s="12" t="s">
        <v>20</v>
      </c>
      <c r="C6" s="12" t="s">
        <v>460</v>
      </c>
      <c r="D6" s="12" t="s">
        <v>28</v>
      </c>
      <c r="E6" s="12" t="s">
        <v>292</v>
      </c>
      <c r="F6" s="12" t="s">
        <v>293</v>
      </c>
      <c r="G6" s="12" t="s">
        <v>28</v>
      </c>
      <c r="H6" s="12" t="s">
        <v>3</v>
      </c>
    </row>
    <row r="7" spans="1:8" ht="30" customHeight="1">
      <c r="A7" s="12" t="s">
        <v>9</v>
      </c>
      <c r="B7" s="12" t="s">
        <v>22</v>
      </c>
      <c r="C7" s="12" t="s">
        <v>460</v>
      </c>
      <c r="D7" s="12" t="s">
        <v>14</v>
      </c>
      <c r="E7" s="12" t="s">
        <v>297</v>
      </c>
      <c r="F7" s="12" t="s">
        <v>298</v>
      </c>
      <c r="G7" s="12" t="s">
        <v>299</v>
      </c>
      <c r="H7" s="12" t="s">
        <v>5</v>
      </c>
    </row>
    <row r="8" spans="1:8" ht="30" customHeight="1">
      <c r="A8" s="12" t="s">
        <v>9</v>
      </c>
      <c r="B8" s="12" t="s">
        <v>21</v>
      </c>
      <c r="C8" s="12" t="s">
        <v>460</v>
      </c>
      <c r="D8" s="12" t="s">
        <v>13</v>
      </c>
      <c r="E8" s="12" t="s">
        <v>301</v>
      </c>
      <c r="F8" s="12" t="s">
        <v>298</v>
      </c>
      <c r="G8" s="12" t="s">
        <v>299</v>
      </c>
      <c r="H8" s="12" t="s">
        <v>4</v>
      </c>
    </row>
    <row r="9" spans="1:8" ht="30" customHeight="1">
      <c r="A9" s="12" t="s">
        <v>9</v>
      </c>
      <c r="B9" s="12" t="s">
        <v>25</v>
      </c>
      <c r="C9" s="12" t="s">
        <v>460</v>
      </c>
      <c r="D9" s="12" t="s">
        <v>17</v>
      </c>
      <c r="E9" s="12" t="s">
        <v>294</v>
      </c>
      <c r="F9" s="12" t="s">
        <v>295</v>
      </c>
      <c r="G9" s="12" t="s">
        <v>296</v>
      </c>
      <c r="H9" s="12" t="s">
        <v>8</v>
      </c>
    </row>
    <row r="10" spans="1:8" ht="30" customHeight="1">
      <c r="A10" s="12" t="s">
        <v>62</v>
      </c>
      <c r="B10" s="12" t="s">
        <v>63</v>
      </c>
      <c r="C10" s="12" t="s">
        <v>465</v>
      </c>
      <c r="D10" s="12" t="s">
        <v>61</v>
      </c>
      <c r="E10" s="12" t="s">
        <v>490</v>
      </c>
      <c r="F10" s="12">
        <v>2400</v>
      </c>
      <c r="G10" s="12" t="s">
        <v>325</v>
      </c>
      <c r="H10" s="12" t="s">
        <v>450</v>
      </c>
    </row>
    <row r="11" spans="1:8" ht="30" customHeight="1">
      <c r="A11" s="12" t="s">
        <v>62</v>
      </c>
      <c r="B11" s="12" t="s">
        <v>68</v>
      </c>
      <c r="C11" s="12" t="s">
        <v>470</v>
      </c>
      <c r="D11" s="12" t="s">
        <v>70</v>
      </c>
      <c r="E11" s="12" t="s">
        <v>70</v>
      </c>
      <c r="F11" s="12">
        <v>2406</v>
      </c>
      <c r="G11" s="12" t="s">
        <v>327</v>
      </c>
      <c r="H11" s="12" t="s">
        <v>69</v>
      </c>
    </row>
    <row r="12" spans="1:8" ht="30" customHeight="1">
      <c r="A12" s="12" t="s">
        <v>62</v>
      </c>
      <c r="B12" s="12" t="s">
        <v>66</v>
      </c>
      <c r="C12" s="12" t="s">
        <v>64</v>
      </c>
      <c r="D12" s="12" t="s">
        <v>65</v>
      </c>
      <c r="E12" s="12" t="s">
        <v>326</v>
      </c>
      <c r="F12" s="12" t="s">
        <v>324</v>
      </c>
      <c r="G12" s="12" t="s">
        <v>325</v>
      </c>
      <c r="H12" s="12" t="s">
        <v>67</v>
      </c>
    </row>
    <row r="13" spans="1:8" ht="30" customHeight="1">
      <c r="A13" s="12" t="s">
        <v>62</v>
      </c>
      <c r="B13" s="12" t="s">
        <v>445</v>
      </c>
      <c r="C13" s="12" t="s">
        <v>26</v>
      </c>
      <c r="D13" s="12" t="s">
        <v>83</v>
      </c>
      <c r="E13" s="12" t="s">
        <v>83</v>
      </c>
      <c r="F13" s="12" t="s">
        <v>324</v>
      </c>
      <c r="G13" s="12" t="s">
        <v>325</v>
      </c>
      <c r="H13" s="12" t="s">
        <v>83</v>
      </c>
    </row>
    <row r="14" spans="1:8" ht="30" customHeight="1">
      <c r="A14" s="12" t="s">
        <v>62</v>
      </c>
      <c r="B14" s="12" t="s">
        <v>79</v>
      </c>
      <c r="C14" s="12" t="s">
        <v>461</v>
      </c>
      <c r="D14" s="12" t="s">
        <v>80</v>
      </c>
      <c r="E14" s="12" t="s">
        <v>328</v>
      </c>
      <c r="F14" s="12" t="s">
        <v>324</v>
      </c>
      <c r="G14" s="12" t="s">
        <v>325</v>
      </c>
      <c r="H14" s="12" t="s">
        <v>78</v>
      </c>
    </row>
    <row r="15" spans="1:8" ht="30" customHeight="1">
      <c r="A15" s="12" t="s">
        <v>62</v>
      </c>
      <c r="B15" s="12" t="s">
        <v>446</v>
      </c>
      <c r="C15" s="12" t="s">
        <v>26</v>
      </c>
      <c r="D15" s="12" t="s">
        <v>449</v>
      </c>
      <c r="E15" s="12" t="s">
        <v>449</v>
      </c>
      <c r="F15" s="12" t="s">
        <v>324</v>
      </c>
      <c r="G15" s="12" t="s">
        <v>325</v>
      </c>
      <c r="H15" s="12" t="s">
        <v>449</v>
      </c>
    </row>
    <row r="16" spans="1:8" ht="30" customHeight="1">
      <c r="A16" s="12" t="s">
        <v>62</v>
      </c>
      <c r="B16" s="12" t="s">
        <v>81</v>
      </c>
      <c r="C16" s="12" t="s">
        <v>461</v>
      </c>
      <c r="D16" s="12" t="s">
        <v>471</v>
      </c>
      <c r="E16" s="12" t="s">
        <v>329</v>
      </c>
      <c r="F16" s="12" t="s">
        <v>324</v>
      </c>
      <c r="G16" s="12" t="s">
        <v>325</v>
      </c>
      <c r="H16" s="12" t="s">
        <v>82</v>
      </c>
    </row>
    <row r="17" spans="1:8" ht="30" customHeight="1">
      <c r="A17" s="12" t="s">
        <v>62</v>
      </c>
      <c r="B17" s="12" t="s">
        <v>84</v>
      </c>
      <c r="C17" s="12" t="s">
        <v>461</v>
      </c>
      <c r="D17" s="12" t="s">
        <v>86</v>
      </c>
      <c r="E17" s="12" t="s">
        <v>330</v>
      </c>
      <c r="F17" s="12" t="s">
        <v>324</v>
      </c>
      <c r="G17" s="12" t="s">
        <v>325</v>
      </c>
      <c r="H17" s="12" t="s">
        <v>85</v>
      </c>
    </row>
    <row r="18" spans="1:8" ht="30" customHeight="1">
      <c r="A18" s="12" t="s">
        <v>62</v>
      </c>
      <c r="B18" s="12" t="s">
        <v>88</v>
      </c>
      <c r="C18" s="12" t="s">
        <v>461</v>
      </c>
      <c r="D18" s="12" t="s">
        <v>89</v>
      </c>
      <c r="E18" s="12" t="s">
        <v>467</v>
      </c>
      <c r="F18" s="12" t="s">
        <v>324</v>
      </c>
      <c r="G18" s="12" t="s">
        <v>325</v>
      </c>
      <c r="H18" s="12" t="s">
        <v>87</v>
      </c>
    </row>
    <row r="19" spans="1:8" ht="30" customHeight="1">
      <c r="A19" s="12" t="s">
        <v>62</v>
      </c>
      <c r="B19" s="12" t="s">
        <v>91</v>
      </c>
      <c r="C19" s="12" t="s">
        <v>461</v>
      </c>
      <c r="D19" s="12" t="s">
        <v>491</v>
      </c>
      <c r="E19" s="12" t="s">
        <v>331</v>
      </c>
      <c r="F19" s="12" t="s">
        <v>324</v>
      </c>
      <c r="G19" s="12" t="s">
        <v>325</v>
      </c>
      <c r="H19" s="12" t="s">
        <v>90</v>
      </c>
    </row>
    <row r="20" spans="1:8" ht="30" customHeight="1">
      <c r="A20" s="12" t="s">
        <v>62</v>
      </c>
      <c r="B20" s="12" t="s">
        <v>447</v>
      </c>
      <c r="C20" s="12" t="s">
        <v>26</v>
      </c>
      <c r="D20" s="12" t="s">
        <v>448</v>
      </c>
      <c r="E20" s="12" t="s">
        <v>448</v>
      </c>
      <c r="F20" s="12" t="s">
        <v>324</v>
      </c>
      <c r="G20" s="12" t="s">
        <v>325</v>
      </c>
      <c r="H20" s="12" t="s">
        <v>448</v>
      </c>
    </row>
    <row r="21" spans="1:8" ht="30" customHeight="1">
      <c r="A21" s="12" t="s">
        <v>62</v>
      </c>
      <c r="B21" s="12" t="s">
        <v>92</v>
      </c>
      <c r="C21" s="12" t="s">
        <v>461</v>
      </c>
      <c r="D21" s="12" t="s">
        <v>456</v>
      </c>
      <c r="E21" s="12" t="s">
        <v>457</v>
      </c>
      <c r="F21" s="12" t="s">
        <v>324</v>
      </c>
      <c r="G21" s="12" t="s">
        <v>325</v>
      </c>
      <c r="H21" s="12" t="s">
        <v>93</v>
      </c>
    </row>
    <row r="22" spans="1:8" ht="30" customHeight="1">
      <c r="A22" s="12" t="s">
        <v>62</v>
      </c>
      <c r="B22" s="12" t="s">
        <v>564</v>
      </c>
      <c r="C22" s="12" t="s">
        <v>26</v>
      </c>
      <c r="D22" s="12" t="s">
        <v>561</v>
      </c>
      <c r="E22" s="12" t="s">
        <v>562</v>
      </c>
      <c r="F22" s="12" t="s">
        <v>324</v>
      </c>
      <c r="G22" s="12" t="s">
        <v>325</v>
      </c>
      <c r="H22" s="12" t="s">
        <v>561</v>
      </c>
    </row>
    <row r="23" spans="1:8" ht="30" customHeight="1">
      <c r="A23" s="12" t="s">
        <v>62</v>
      </c>
      <c r="B23" s="12" t="s">
        <v>77</v>
      </c>
      <c r="C23" s="12" t="s">
        <v>472</v>
      </c>
      <c r="D23" s="12" t="s">
        <v>332</v>
      </c>
      <c r="E23" s="12" t="s">
        <v>332</v>
      </c>
      <c r="F23" s="12" t="s">
        <v>333</v>
      </c>
      <c r="G23" s="12" t="s">
        <v>334</v>
      </c>
      <c r="H23" s="12" t="s">
        <v>76</v>
      </c>
    </row>
    <row r="24" spans="1:8" ht="30" customHeight="1">
      <c r="A24" s="12" t="s">
        <v>62</v>
      </c>
      <c r="B24" s="12" t="s">
        <v>74</v>
      </c>
      <c r="C24" s="12" t="s">
        <v>474</v>
      </c>
      <c r="D24" s="12" t="s">
        <v>75</v>
      </c>
      <c r="E24" s="12" t="s">
        <v>335</v>
      </c>
      <c r="F24" s="12" t="s">
        <v>336</v>
      </c>
      <c r="G24" s="12" t="s">
        <v>337</v>
      </c>
      <c r="H24" s="12" t="s">
        <v>73</v>
      </c>
    </row>
    <row r="25" spans="1:8" ht="30" customHeight="1">
      <c r="A25" s="12" t="s">
        <v>62</v>
      </c>
      <c r="B25" s="12" t="s">
        <v>72</v>
      </c>
      <c r="C25" s="12" t="s">
        <v>460</v>
      </c>
      <c r="D25" s="12" t="s">
        <v>17</v>
      </c>
      <c r="E25" s="12" t="s">
        <v>321</v>
      </c>
      <c r="F25" s="12" t="s">
        <v>322</v>
      </c>
      <c r="G25" s="12" t="s">
        <v>323</v>
      </c>
      <c r="H25" s="12" t="s">
        <v>71</v>
      </c>
    </row>
    <row r="26" spans="1:8" ht="30" customHeight="1">
      <c r="A26" s="12" t="s">
        <v>60</v>
      </c>
      <c r="B26" s="12" t="s">
        <v>506</v>
      </c>
      <c r="C26" s="12" t="s">
        <v>460</v>
      </c>
      <c r="D26" s="12" t="s">
        <v>510</v>
      </c>
      <c r="E26" s="12" t="s">
        <v>511</v>
      </c>
      <c r="F26" s="12" t="s">
        <v>507</v>
      </c>
      <c r="G26" s="12" t="s">
        <v>508</v>
      </c>
      <c r="H26" s="12" t="s">
        <v>509</v>
      </c>
    </row>
    <row r="27" spans="1:8" ht="30" customHeight="1">
      <c r="A27" s="12" t="s">
        <v>60</v>
      </c>
      <c r="B27" s="12" t="s">
        <v>506</v>
      </c>
      <c r="C27" s="12" t="s">
        <v>26</v>
      </c>
      <c r="D27" s="12" t="s">
        <v>512</v>
      </c>
      <c r="E27" s="12" t="s">
        <v>513</v>
      </c>
      <c r="F27" s="12" t="s">
        <v>507</v>
      </c>
      <c r="G27" s="12" t="s">
        <v>508</v>
      </c>
      <c r="H27" s="12" t="s">
        <v>509</v>
      </c>
    </row>
    <row r="28" spans="1:8" ht="30" customHeight="1">
      <c r="A28" s="12" t="s">
        <v>60</v>
      </c>
      <c r="B28" s="12" t="s">
        <v>506</v>
      </c>
      <c r="C28" s="12" t="s">
        <v>460</v>
      </c>
      <c r="D28" s="12" t="s">
        <v>514</v>
      </c>
      <c r="E28" s="12" t="s">
        <v>515</v>
      </c>
      <c r="F28" s="12" t="s">
        <v>507</v>
      </c>
      <c r="G28" s="12" t="s">
        <v>508</v>
      </c>
      <c r="H28" s="12" t="s">
        <v>509</v>
      </c>
    </row>
    <row r="29" spans="1:8" ht="30" customHeight="1">
      <c r="A29" s="12" t="s">
        <v>60</v>
      </c>
      <c r="B29" s="12" t="s">
        <v>506</v>
      </c>
      <c r="C29" s="12" t="s">
        <v>460</v>
      </c>
      <c r="D29" s="12" t="s">
        <v>516</v>
      </c>
      <c r="E29" s="12" t="s">
        <v>517</v>
      </c>
      <c r="F29" s="12" t="s">
        <v>507</v>
      </c>
      <c r="G29" s="12" t="s">
        <v>508</v>
      </c>
      <c r="H29" s="12" t="s">
        <v>509</v>
      </c>
    </row>
    <row r="30" spans="1:8" ht="30" customHeight="1">
      <c r="A30" s="12" t="s">
        <v>60</v>
      </c>
      <c r="B30" s="12" t="s">
        <v>518</v>
      </c>
      <c r="C30" s="12" t="s">
        <v>463</v>
      </c>
      <c r="D30" s="12" t="s">
        <v>519</v>
      </c>
      <c r="E30" s="12" t="s">
        <v>338</v>
      </c>
      <c r="F30" s="12" t="s">
        <v>520</v>
      </c>
      <c r="G30" s="12" t="s">
        <v>521</v>
      </c>
      <c r="H30" s="12" t="s">
        <v>522</v>
      </c>
    </row>
    <row r="31" spans="1:8" ht="30" customHeight="1">
      <c r="A31" s="12" t="s">
        <v>60</v>
      </c>
      <c r="B31" s="12" t="s">
        <v>518</v>
      </c>
      <c r="C31" s="12" t="s">
        <v>463</v>
      </c>
      <c r="D31" s="12" t="s">
        <v>523</v>
      </c>
      <c r="E31" s="12" t="s">
        <v>338</v>
      </c>
      <c r="F31" s="12" t="s">
        <v>520</v>
      </c>
      <c r="G31" s="12" t="s">
        <v>521</v>
      </c>
      <c r="H31" s="12" t="s">
        <v>522</v>
      </c>
    </row>
    <row r="32" spans="1:8" ht="30" customHeight="1">
      <c r="A32" s="12" t="s">
        <v>60</v>
      </c>
      <c r="B32" s="12" t="s">
        <v>518</v>
      </c>
      <c r="C32" s="12" t="s">
        <v>26</v>
      </c>
      <c r="D32" s="12" t="s">
        <v>524</v>
      </c>
      <c r="E32" s="12" t="s">
        <v>525</v>
      </c>
      <c r="F32" s="12" t="s">
        <v>520</v>
      </c>
      <c r="G32" s="12" t="s">
        <v>521</v>
      </c>
      <c r="H32" s="12" t="s">
        <v>522</v>
      </c>
    </row>
    <row r="33" spans="1:8" ht="30" customHeight="1">
      <c r="A33" s="12" t="s">
        <v>60</v>
      </c>
      <c r="B33" s="12" t="s">
        <v>526</v>
      </c>
      <c r="C33" s="12" t="s">
        <v>26</v>
      </c>
      <c r="D33" s="12" t="s">
        <v>527</v>
      </c>
      <c r="E33" s="12" t="s">
        <v>528</v>
      </c>
      <c r="F33" s="12" t="s">
        <v>529</v>
      </c>
      <c r="G33" s="12" t="s">
        <v>530</v>
      </c>
      <c r="H33" s="12" t="s">
        <v>531</v>
      </c>
    </row>
    <row r="34" spans="1:8" ht="30" customHeight="1">
      <c r="A34" s="12" t="s">
        <v>60</v>
      </c>
      <c r="B34" s="12" t="s">
        <v>532</v>
      </c>
      <c r="C34" s="12" t="s">
        <v>466</v>
      </c>
      <c r="D34" s="12" t="s">
        <v>533</v>
      </c>
      <c r="E34" s="12" t="s">
        <v>534</v>
      </c>
      <c r="F34" s="12" t="s">
        <v>529</v>
      </c>
      <c r="G34" s="12" t="s">
        <v>530</v>
      </c>
      <c r="H34" s="12" t="s">
        <v>531</v>
      </c>
    </row>
    <row r="35" spans="1:8" ht="30" customHeight="1">
      <c r="A35" s="12" t="s">
        <v>60</v>
      </c>
      <c r="B35" s="12" t="s">
        <v>526</v>
      </c>
      <c r="C35" s="12" t="s">
        <v>460</v>
      </c>
      <c r="D35" s="12" t="s">
        <v>535</v>
      </c>
      <c r="E35" s="12" t="s">
        <v>536</v>
      </c>
      <c r="F35" s="12" t="s">
        <v>529</v>
      </c>
      <c r="G35" s="12" t="s">
        <v>530</v>
      </c>
      <c r="H35" s="12" t="s">
        <v>531</v>
      </c>
    </row>
    <row r="36" spans="1:8" ht="30" customHeight="1">
      <c r="A36" s="12" t="s">
        <v>60</v>
      </c>
      <c r="B36" s="12" t="s">
        <v>537</v>
      </c>
      <c r="C36" s="12" t="s">
        <v>460</v>
      </c>
      <c r="D36" s="12" t="s">
        <v>538</v>
      </c>
      <c r="E36" s="12" t="s">
        <v>539</v>
      </c>
      <c r="F36" s="12" t="s">
        <v>540</v>
      </c>
      <c r="G36" s="12" t="s">
        <v>541</v>
      </c>
      <c r="H36" s="12" t="s">
        <v>542</v>
      </c>
    </row>
    <row r="37" spans="1:8" ht="30" customHeight="1">
      <c r="A37" s="12" t="s">
        <v>60</v>
      </c>
      <c r="B37" s="12" t="s">
        <v>537</v>
      </c>
      <c r="C37" s="12" t="s">
        <v>460</v>
      </c>
      <c r="D37" s="12" t="s">
        <v>543</v>
      </c>
      <c r="E37" s="12" t="s">
        <v>544</v>
      </c>
      <c r="F37" s="12" t="s">
        <v>540</v>
      </c>
      <c r="G37" s="12" t="s">
        <v>541</v>
      </c>
      <c r="H37" s="12" t="s">
        <v>542</v>
      </c>
    </row>
    <row r="38" spans="1:8" s="8" customFormat="1" ht="30" customHeight="1">
      <c r="A38" s="12" t="s">
        <v>60</v>
      </c>
      <c r="B38" s="12" t="s">
        <v>545</v>
      </c>
      <c r="C38" s="12" t="s">
        <v>460</v>
      </c>
      <c r="D38" s="12" t="s">
        <v>546</v>
      </c>
      <c r="E38" s="12" t="s">
        <v>547</v>
      </c>
      <c r="F38" s="12" t="s">
        <v>548</v>
      </c>
      <c r="G38" s="12" t="s">
        <v>549</v>
      </c>
      <c r="H38" s="12" t="s">
        <v>550</v>
      </c>
    </row>
    <row r="39" spans="1:8" ht="30" customHeight="1">
      <c r="A39" s="12" t="s">
        <v>60</v>
      </c>
      <c r="B39" s="12" t="s">
        <v>551</v>
      </c>
      <c r="C39" s="12" t="s">
        <v>552</v>
      </c>
      <c r="D39" s="12" t="s">
        <v>553</v>
      </c>
      <c r="E39" s="12" t="s">
        <v>321</v>
      </c>
      <c r="F39" s="12" t="s">
        <v>548</v>
      </c>
      <c r="G39" s="12" t="s">
        <v>554</v>
      </c>
      <c r="H39" s="12" t="s">
        <v>555</v>
      </c>
    </row>
    <row r="40" spans="1:8" ht="30" customHeight="1">
      <c r="A40" s="12" t="s">
        <v>60</v>
      </c>
      <c r="B40" s="12" t="s">
        <v>556</v>
      </c>
      <c r="C40" s="12" t="s">
        <v>460</v>
      </c>
      <c r="D40" s="12" t="s">
        <v>557</v>
      </c>
      <c r="E40" s="12" t="s">
        <v>591</v>
      </c>
      <c r="F40" s="12" t="s">
        <v>558</v>
      </c>
      <c r="G40" s="12" t="s">
        <v>559</v>
      </c>
      <c r="H40" s="12" t="s">
        <v>560</v>
      </c>
    </row>
    <row r="41" spans="1:8" ht="30" customHeight="1">
      <c r="A41" s="12" t="s">
        <v>94</v>
      </c>
      <c r="B41" s="12" t="s">
        <v>563</v>
      </c>
      <c r="C41" s="12" t="s">
        <v>460</v>
      </c>
      <c r="D41" s="12" t="s">
        <v>219</v>
      </c>
      <c r="E41" s="12" t="s">
        <v>399</v>
      </c>
      <c r="F41" s="12" t="s">
        <v>400</v>
      </c>
      <c r="G41" s="12" t="s">
        <v>401</v>
      </c>
      <c r="H41" s="12" t="s">
        <v>218</v>
      </c>
    </row>
    <row r="42" spans="1:8" ht="30" customHeight="1">
      <c r="A42" s="12" t="s">
        <v>94</v>
      </c>
      <c r="B42" s="12" t="s">
        <v>99</v>
      </c>
      <c r="C42" s="12" t="s">
        <v>474</v>
      </c>
      <c r="D42" s="12" t="s">
        <v>100</v>
      </c>
      <c r="E42" s="12" t="s">
        <v>339</v>
      </c>
      <c r="F42" s="12" t="s">
        <v>340</v>
      </c>
      <c r="G42" s="12" t="s">
        <v>341</v>
      </c>
      <c r="H42" s="12" t="s">
        <v>98</v>
      </c>
    </row>
    <row r="43" spans="1:8" ht="30" customHeight="1">
      <c r="A43" s="12" t="s">
        <v>94</v>
      </c>
      <c r="B43" s="12" t="s">
        <v>118</v>
      </c>
      <c r="C43" s="12" t="s">
        <v>462</v>
      </c>
      <c r="D43" s="12" t="s">
        <v>119</v>
      </c>
      <c r="E43" s="12" t="s">
        <v>358</v>
      </c>
      <c r="F43" s="12" t="s">
        <v>359</v>
      </c>
      <c r="G43" s="12" t="s">
        <v>360</v>
      </c>
      <c r="H43" s="12" t="s">
        <v>117</v>
      </c>
    </row>
    <row r="44" spans="1:8" ht="30" customHeight="1">
      <c r="A44" s="12" t="s">
        <v>94</v>
      </c>
      <c r="B44" s="12" t="s">
        <v>114</v>
      </c>
      <c r="C44" s="12" t="s">
        <v>464</v>
      </c>
      <c r="D44" s="12" t="s">
        <v>115</v>
      </c>
      <c r="E44" s="12" t="s">
        <v>357</v>
      </c>
      <c r="F44" s="12" t="s">
        <v>355</v>
      </c>
      <c r="G44" s="12" t="s">
        <v>356</v>
      </c>
      <c r="H44" s="12" t="s">
        <v>113</v>
      </c>
    </row>
    <row r="45" spans="1:8" ht="30" customHeight="1">
      <c r="A45" s="12" t="s">
        <v>94</v>
      </c>
      <c r="B45" s="12" t="s">
        <v>114</v>
      </c>
      <c r="C45" s="12" t="s">
        <v>26</v>
      </c>
      <c r="D45" s="12" t="s">
        <v>116</v>
      </c>
      <c r="E45" s="12" t="s">
        <v>354</v>
      </c>
      <c r="F45" s="12" t="s">
        <v>355</v>
      </c>
      <c r="G45" s="12" t="s">
        <v>356</v>
      </c>
      <c r="H45" s="12" t="s">
        <v>113</v>
      </c>
    </row>
    <row r="46" spans="1:8" ht="30" customHeight="1">
      <c r="A46" s="12" t="s">
        <v>94</v>
      </c>
      <c r="B46" s="12" t="s">
        <v>102</v>
      </c>
      <c r="C46" s="12" t="s">
        <v>462</v>
      </c>
      <c r="D46" s="12" t="s">
        <v>103</v>
      </c>
      <c r="E46" s="12" t="s">
        <v>342</v>
      </c>
      <c r="F46" s="12" t="s">
        <v>343</v>
      </c>
      <c r="G46" s="12" t="s">
        <v>344</v>
      </c>
      <c r="H46" s="12" t="s">
        <v>101</v>
      </c>
    </row>
    <row r="47" spans="1:8" ht="30" customHeight="1">
      <c r="A47" s="12" t="s">
        <v>94</v>
      </c>
      <c r="B47" s="12" t="s">
        <v>95</v>
      </c>
      <c r="C47" s="12" t="s">
        <v>465</v>
      </c>
      <c r="D47" s="12" t="s">
        <v>97</v>
      </c>
      <c r="E47" s="12" t="s">
        <v>361</v>
      </c>
      <c r="F47" s="12" t="s">
        <v>343</v>
      </c>
      <c r="G47" s="12" t="s">
        <v>344</v>
      </c>
      <c r="H47" s="12" t="s">
        <v>96</v>
      </c>
    </row>
    <row r="48" spans="1:8" ht="30" customHeight="1">
      <c r="A48" s="12" t="s">
        <v>94</v>
      </c>
      <c r="B48" s="12" t="s">
        <v>105</v>
      </c>
      <c r="C48" s="12" t="s">
        <v>462</v>
      </c>
      <c r="D48" s="12" t="s">
        <v>106</v>
      </c>
      <c r="E48" s="12" t="s">
        <v>345</v>
      </c>
      <c r="F48" s="12" t="s">
        <v>346</v>
      </c>
      <c r="G48" s="12" t="s">
        <v>347</v>
      </c>
      <c r="H48" s="12" t="s">
        <v>104</v>
      </c>
    </row>
    <row r="49" spans="1:8" ht="30" customHeight="1">
      <c r="A49" s="12" t="s">
        <v>94</v>
      </c>
      <c r="B49" s="12" t="s">
        <v>111</v>
      </c>
      <c r="C49" s="12" t="s">
        <v>462</v>
      </c>
      <c r="D49" s="12" t="s">
        <v>112</v>
      </c>
      <c r="E49" s="12" t="s">
        <v>351</v>
      </c>
      <c r="F49" s="12" t="s">
        <v>352</v>
      </c>
      <c r="G49" s="12" t="s">
        <v>353</v>
      </c>
      <c r="H49" s="12" t="s">
        <v>110</v>
      </c>
    </row>
    <row r="50" spans="1:8" ht="30" customHeight="1">
      <c r="A50" s="12" t="s">
        <v>94</v>
      </c>
      <c r="B50" s="12" t="s">
        <v>127</v>
      </c>
      <c r="C50" s="12" t="s">
        <v>461</v>
      </c>
      <c r="D50" s="12" t="s">
        <v>128</v>
      </c>
      <c r="E50" s="12" t="s">
        <v>247</v>
      </c>
      <c r="F50" s="12" t="s">
        <v>367</v>
      </c>
      <c r="G50" s="12" t="s">
        <v>368</v>
      </c>
      <c r="H50" s="12" t="s">
        <v>126</v>
      </c>
    </row>
    <row r="51" spans="1:8" ht="30" customHeight="1">
      <c r="A51" s="12" t="s">
        <v>94</v>
      </c>
      <c r="B51" s="12" t="s">
        <v>458</v>
      </c>
      <c r="C51" s="12" t="s">
        <v>462</v>
      </c>
      <c r="D51" s="12" t="s">
        <v>248</v>
      </c>
      <c r="E51" s="12" t="s">
        <v>405</v>
      </c>
      <c r="F51" s="12" t="s">
        <v>406</v>
      </c>
      <c r="G51" s="12" t="s">
        <v>407</v>
      </c>
      <c r="H51" s="12" t="s">
        <v>459</v>
      </c>
    </row>
    <row r="52" spans="1:8" ht="30" customHeight="1">
      <c r="A52" s="12" t="s">
        <v>94</v>
      </c>
      <c r="B52" s="12" t="s">
        <v>130</v>
      </c>
      <c r="C52" s="12" t="s">
        <v>462</v>
      </c>
      <c r="D52" s="12" t="s">
        <v>131</v>
      </c>
      <c r="E52" s="12" t="s">
        <v>369</v>
      </c>
      <c r="F52" s="12" t="s">
        <v>370</v>
      </c>
      <c r="G52" s="12" t="s">
        <v>371</v>
      </c>
      <c r="H52" s="12" t="s">
        <v>129</v>
      </c>
    </row>
    <row r="53" spans="1:8" ht="30" customHeight="1">
      <c r="A53" s="12" t="s">
        <v>94</v>
      </c>
      <c r="B53" s="12" t="s">
        <v>121</v>
      </c>
      <c r="C53" s="12" t="s">
        <v>462</v>
      </c>
      <c r="D53" s="12" t="s">
        <v>122</v>
      </c>
      <c r="E53" s="12" t="s">
        <v>362</v>
      </c>
      <c r="F53" s="12" t="s">
        <v>363</v>
      </c>
      <c r="G53" s="12" t="s">
        <v>364</v>
      </c>
      <c r="H53" s="12" t="s">
        <v>120</v>
      </c>
    </row>
    <row r="54" spans="1:8" ht="30" customHeight="1">
      <c r="A54" s="12" t="s">
        <v>94</v>
      </c>
      <c r="B54" s="12" t="s">
        <v>107</v>
      </c>
      <c r="C54" s="12" t="s">
        <v>462</v>
      </c>
      <c r="D54" s="12" t="s">
        <v>109</v>
      </c>
      <c r="E54" s="12" t="s">
        <v>348</v>
      </c>
      <c r="F54" s="12" t="s">
        <v>349</v>
      </c>
      <c r="G54" s="12" t="s">
        <v>350</v>
      </c>
      <c r="H54" s="12" t="s">
        <v>108</v>
      </c>
    </row>
    <row r="55" spans="1:8" ht="30" customHeight="1">
      <c r="A55" s="12" t="s">
        <v>94</v>
      </c>
      <c r="B55" s="12" t="s">
        <v>124</v>
      </c>
      <c r="C55" s="12" t="s">
        <v>462</v>
      </c>
      <c r="D55" s="12" t="s">
        <v>125</v>
      </c>
      <c r="E55" s="12" t="s">
        <v>194</v>
      </c>
      <c r="F55" s="12" t="s">
        <v>365</v>
      </c>
      <c r="G55" s="12" t="s">
        <v>366</v>
      </c>
      <c r="H55" s="12" t="s">
        <v>123</v>
      </c>
    </row>
    <row r="56" spans="1:8" ht="30" customHeight="1">
      <c r="A56" s="12" t="s">
        <v>420</v>
      </c>
      <c r="B56" s="12" t="s">
        <v>137</v>
      </c>
      <c r="C56" s="12" t="s">
        <v>461</v>
      </c>
      <c r="D56" s="12" t="s">
        <v>139</v>
      </c>
      <c r="E56" s="12" t="s">
        <v>140</v>
      </c>
      <c r="F56" s="12" t="s">
        <v>417</v>
      </c>
      <c r="G56" s="12" t="s">
        <v>418</v>
      </c>
      <c r="H56" s="12" t="s">
        <v>138</v>
      </c>
    </row>
    <row r="57" spans="1:8" ht="30" customHeight="1">
      <c r="A57" s="12" t="s">
        <v>420</v>
      </c>
      <c r="B57" s="12" t="s">
        <v>143</v>
      </c>
      <c r="C57" s="12" t="s">
        <v>461</v>
      </c>
      <c r="D57" s="12" t="s">
        <v>145</v>
      </c>
      <c r="E57" s="12" t="s">
        <v>146</v>
      </c>
      <c r="F57" s="12" t="s">
        <v>417</v>
      </c>
      <c r="G57" s="12" t="s">
        <v>418</v>
      </c>
      <c r="H57" s="12" t="s">
        <v>144</v>
      </c>
    </row>
    <row r="58" spans="1:8" ht="30" customHeight="1">
      <c r="A58" s="12" t="s">
        <v>420</v>
      </c>
      <c r="B58" s="12" t="s">
        <v>143</v>
      </c>
      <c r="C58" s="12" t="s">
        <v>461</v>
      </c>
      <c r="D58" s="12" t="s">
        <v>576</v>
      </c>
      <c r="E58" s="12" t="s">
        <v>577</v>
      </c>
      <c r="F58" s="12" t="s">
        <v>417</v>
      </c>
      <c r="G58" s="12" t="s">
        <v>418</v>
      </c>
      <c r="H58" s="12" t="s">
        <v>144</v>
      </c>
    </row>
    <row r="59" spans="1:8" ht="30" customHeight="1">
      <c r="A59" s="12" t="s">
        <v>420</v>
      </c>
      <c r="B59" s="12" t="s">
        <v>132</v>
      </c>
      <c r="C59" s="12" t="s">
        <v>565</v>
      </c>
      <c r="D59" s="12" t="s">
        <v>566</v>
      </c>
      <c r="E59" s="12" t="s">
        <v>134</v>
      </c>
      <c r="F59" s="12" t="s">
        <v>417</v>
      </c>
      <c r="G59" s="12" t="s">
        <v>418</v>
      </c>
      <c r="H59" s="12" t="s">
        <v>133</v>
      </c>
    </row>
    <row r="60" spans="1:8" ht="30" customHeight="1">
      <c r="A60" s="12" t="s">
        <v>420</v>
      </c>
      <c r="B60" s="12" t="s">
        <v>143</v>
      </c>
      <c r="C60" s="12" t="s">
        <v>26</v>
      </c>
      <c r="D60" s="12" t="s">
        <v>147</v>
      </c>
      <c r="E60" s="12" t="s">
        <v>148</v>
      </c>
      <c r="F60" s="12" t="s">
        <v>417</v>
      </c>
      <c r="G60" s="12" t="s">
        <v>418</v>
      </c>
      <c r="H60" s="12" t="s">
        <v>144</v>
      </c>
    </row>
    <row r="61" spans="1:8" ht="30" customHeight="1">
      <c r="A61" s="12" t="s">
        <v>420</v>
      </c>
      <c r="B61" s="12" t="s">
        <v>137</v>
      </c>
      <c r="C61" s="12" t="s">
        <v>26</v>
      </c>
      <c r="D61" s="12" t="s">
        <v>141</v>
      </c>
      <c r="E61" s="12" t="s">
        <v>142</v>
      </c>
      <c r="F61" s="12" t="s">
        <v>417</v>
      </c>
      <c r="G61" s="12" t="s">
        <v>418</v>
      </c>
      <c r="H61" s="12" t="s">
        <v>138</v>
      </c>
    </row>
    <row r="62" spans="1:8" ht="30" customHeight="1">
      <c r="A62" s="12" t="s">
        <v>420</v>
      </c>
      <c r="B62" s="12" t="s">
        <v>132</v>
      </c>
      <c r="C62" s="12" t="s">
        <v>26</v>
      </c>
      <c r="D62" s="12" t="s">
        <v>135</v>
      </c>
      <c r="E62" s="12" t="s">
        <v>136</v>
      </c>
      <c r="F62" s="12" t="s">
        <v>417</v>
      </c>
      <c r="G62" s="12" t="s">
        <v>418</v>
      </c>
      <c r="H62" s="12" t="s">
        <v>133</v>
      </c>
    </row>
    <row r="63" spans="1:8" ht="30" customHeight="1">
      <c r="A63" s="12" t="s">
        <v>420</v>
      </c>
      <c r="B63" s="12" t="s">
        <v>150</v>
      </c>
      <c r="C63" s="12" t="s">
        <v>461</v>
      </c>
      <c r="D63" s="12" t="s">
        <v>151</v>
      </c>
      <c r="E63" s="12" t="s">
        <v>152</v>
      </c>
      <c r="F63" s="12" t="s">
        <v>417</v>
      </c>
      <c r="G63" s="12" t="s">
        <v>418</v>
      </c>
      <c r="H63" s="12" t="s">
        <v>149</v>
      </c>
    </row>
    <row r="64" spans="1:8" ht="30" customHeight="1">
      <c r="A64" s="12" t="s">
        <v>420</v>
      </c>
      <c r="B64" s="12" t="s">
        <v>150</v>
      </c>
      <c r="C64" s="12" t="s">
        <v>26</v>
      </c>
      <c r="D64" s="12" t="s">
        <v>153</v>
      </c>
      <c r="E64" s="12" t="s">
        <v>154</v>
      </c>
      <c r="F64" s="12" t="s">
        <v>417</v>
      </c>
      <c r="G64" s="12" t="s">
        <v>418</v>
      </c>
      <c r="H64" s="12" t="s">
        <v>149</v>
      </c>
    </row>
    <row r="65" spans="1:8" ht="30" customHeight="1">
      <c r="A65" s="12" t="s">
        <v>420</v>
      </c>
      <c r="B65" s="12" t="s">
        <v>599</v>
      </c>
      <c r="C65" s="12" t="s">
        <v>565</v>
      </c>
      <c r="D65" s="12" t="s">
        <v>193</v>
      </c>
      <c r="E65" s="12" t="s">
        <v>194</v>
      </c>
      <c r="F65" s="12" t="s">
        <v>428</v>
      </c>
      <c r="G65" s="12" t="s">
        <v>429</v>
      </c>
      <c r="H65" s="12" t="s">
        <v>192</v>
      </c>
    </row>
    <row r="66" spans="1:8" ht="30" customHeight="1">
      <c r="A66" s="12" t="s">
        <v>420</v>
      </c>
      <c r="B66" s="12" t="s">
        <v>597</v>
      </c>
      <c r="C66" s="12" t="s">
        <v>26</v>
      </c>
      <c r="D66" s="12" t="s">
        <v>570</v>
      </c>
      <c r="E66" s="12" t="s">
        <v>598</v>
      </c>
      <c r="F66" s="12" t="s">
        <v>428</v>
      </c>
      <c r="G66" s="12" t="s">
        <v>429</v>
      </c>
      <c r="H66" s="12" t="s">
        <v>192</v>
      </c>
    </row>
    <row r="67" spans="1:8" ht="30" customHeight="1">
      <c r="A67" s="12" t="s">
        <v>420</v>
      </c>
      <c r="B67" s="12" t="s">
        <v>156</v>
      </c>
      <c r="C67" s="12" t="s">
        <v>472</v>
      </c>
      <c r="D67" s="12" t="s">
        <v>157</v>
      </c>
      <c r="E67" s="12" t="s">
        <v>158</v>
      </c>
      <c r="F67" s="12" t="s">
        <v>426</v>
      </c>
      <c r="G67" s="12" t="s">
        <v>427</v>
      </c>
      <c r="H67" s="12" t="s">
        <v>155</v>
      </c>
    </row>
    <row r="68" spans="1:8" ht="30" customHeight="1">
      <c r="A68" s="12" t="s">
        <v>421</v>
      </c>
      <c r="B68" s="12" t="s">
        <v>162</v>
      </c>
      <c r="C68" s="12" t="s">
        <v>455</v>
      </c>
      <c r="D68" s="12" t="s">
        <v>164</v>
      </c>
      <c r="E68" s="12" t="s">
        <v>165</v>
      </c>
      <c r="F68" s="12" t="s">
        <v>417</v>
      </c>
      <c r="G68" s="12" t="s">
        <v>418</v>
      </c>
      <c r="H68" s="12" t="s">
        <v>163</v>
      </c>
    </row>
    <row r="69" spans="1:8" ht="30" customHeight="1">
      <c r="A69" s="12" t="s">
        <v>421</v>
      </c>
      <c r="B69" s="12" t="s">
        <v>173</v>
      </c>
      <c r="C69" s="12" t="s">
        <v>26</v>
      </c>
      <c r="D69" s="12" t="s">
        <v>502</v>
      </c>
      <c r="E69" s="12" t="s">
        <v>503</v>
      </c>
      <c r="F69" s="12" t="s">
        <v>417</v>
      </c>
      <c r="G69" s="12" t="s">
        <v>418</v>
      </c>
      <c r="H69" s="12" t="s">
        <v>172</v>
      </c>
    </row>
    <row r="70" spans="1:8" ht="30" customHeight="1">
      <c r="A70" s="12" t="s">
        <v>421</v>
      </c>
      <c r="B70" s="12" t="s">
        <v>176</v>
      </c>
      <c r="C70" s="12" t="s">
        <v>26</v>
      </c>
      <c r="D70" s="12" t="s">
        <v>181</v>
      </c>
      <c r="E70" s="12" t="s">
        <v>182</v>
      </c>
      <c r="F70" s="12" t="s">
        <v>417</v>
      </c>
      <c r="G70" s="12" t="s">
        <v>418</v>
      </c>
      <c r="H70" s="12" t="s">
        <v>175</v>
      </c>
    </row>
    <row r="71" spans="1:8" ht="30" customHeight="1">
      <c r="A71" s="12" t="s">
        <v>421</v>
      </c>
      <c r="B71" s="12" t="s">
        <v>176</v>
      </c>
      <c r="C71" s="12" t="s">
        <v>26</v>
      </c>
      <c r="D71" s="12" t="s">
        <v>179</v>
      </c>
      <c r="E71" s="12" t="s">
        <v>180</v>
      </c>
      <c r="F71" s="12" t="s">
        <v>417</v>
      </c>
      <c r="G71" s="12" t="s">
        <v>418</v>
      </c>
      <c r="H71" s="12" t="s">
        <v>175</v>
      </c>
    </row>
    <row r="72" spans="1:8" ht="30" customHeight="1">
      <c r="A72" s="12" t="s">
        <v>421</v>
      </c>
      <c r="B72" s="12" t="s">
        <v>173</v>
      </c>
      <c r="C72" s="12" t="s">
        <v>462</v>
      </c>
      <c r="D72" s="12" t="s">
        <v>567</v>
      </c>
      <c r="E72" s="12" t="s">
        <v>174</v>
      </c>
      <c r="F72" s="12" t="s">
        <v>417</v>
      </c>
      <c r="G72" s="12" t="s">
        <v>418</v>
      </c>
      <c r="H72" s="12" t="s">
        <v>172</v>
      </c>
    </row>
    <row r="73" spans="1:8" ht="30" customHeight="1">
      <c r="A73" s="12" t="s">
        <v>421</v>
      </c>
      <c r="B73" s="12" t="s">
        <v>160</v>
      </c>
      <c r="C73" s="12" t="s">
        <v>475</v>
      </c>
      <c r="D73" s="12" t="s">
        <v>568</v>
      </c>
      <c r="E73" s="12" t="s">
        <v>161</v>
      </c>
      <c r="F73" s="12" t="s">
        <v>417</v>
      </c>
      <c r="G73" s="12" t="s">
        <v>418</v>
      </c>
      <c r="H73" s="12" t="s">
        <v>159</v>
      </c>
    </row>
    <row r="74" spans="1:8" ht="30" customHeight="1">
      <c r="A74" s="12" t="s">
        <v>421</v>
      </c>
      <c r="B74" s="12" t="s">
        <v>176</v>
      </c>
      <c r="C74" s="12" t="s">
        <v>462</v>
      </c>
      <c r="D74" s="12" t="s">
        <v>177</v>
      </c>
      <c r="E74" s="12" t="s">
        <v>178</v>
      </c>
      <c r="F74" s="12" t="s">
        <v>417</v>
      </c>
      <c r="G74" s="12" t="s">
        <v>418</v>
      </c>
      <c r="H74" s="12" t="s">
        <v>175</v>
      </c>
    </row>
    <row r="75" spans="1:8" ht="30" customHeight="1">
      <c r="A75" s="12" t="s">
        <v>421</v>
      </c>
      <c r="B75" s="12" t="s">
        <v>162</v>
      </c>
      <c r="C75" s="12" t="s">
        <v>26</v>
      </c>
      <c r="D75" s="12" t="s">
        <v>166</v>
      </c>
      <c r="E75" s="12" t="s">
        <v>167</v>
      </c>
      <c r="F75" s="12" t="s">
        <v>417</v>
      </c>
      <c r="G75" s="12" t="s">
        <v>418</v>
      </c>
      <c r="H75" s="12" t="s">
        <v>163</v>
      </c>
    </row>
    <row r="76" spans="1:8" ht="30" customHeight="1">
      <c r="A76" s="12" t="s">
        <v>421</v>
      </c>
      <c r="B76" s="12" t="s">
        <v>176</v>
      </c>
      <c r="C76" s="12" t="s">
        <v>26</v>
      </c>
      <c r="D76" s="12" t="s">
        <v>183</v>
      </c>
      <c r="E76" s="12" t="s">
        <v>184</v>
      </c>
      <c r="F76" s="12" t="s">
        <v>417</v>
      </c>
      <c r="G76" s="12" t="s">
        <v>418</v>
      </c>
      <c r="H76" s="12" t="s">
        <v>175</v>
      </c>
    </row>
    <row r="77" spans="1:8" ht="30" customHeight="1">
      <c r="A77" s="12" t="s">
        <v>421</v>
      </c>
      <c r="B77" s="12" t="s">
        <v>596</v>
      </c>
      <c r="C77" s="12" t="s">
        <v>26</v>
      </c>
      <c r="D77" s="12" t="s">
        <v>592</v>
      </c>
      <c r="E77" s="12" t="s">
        <v>593</v>
      </c>
      <c r="F77" s="12" t="s">
        <v>417</v>
      </c>
      <c r="G77" s="12" t="s">
        <v>418</v>
      </c>
      <c r="H77" s="12" t="s">
        <v>594</v>
      </c>
    </row>
    <row r="78" spans="1:8" ht="30" customHeight="1">
      <c r="A78" s="12" t="s">
        <v>421</v>
      </c>
      <c r="B78" s="12" t="s">
        <v>169</v>
      </c>
      <c r="C78" s="12" t="s">
        <v>461</v>
      </c>
      <c r="D78" s="12" t="s">
        <v>170</v>
      </c>
      <c r="E78" s="12" t="s">
        <v>171</v>
      </c>
      <c r="F78" s="12" t="s">
        <v>422</v>
      </c>
      <c r="G78" s="12" t="s">
        <v>423</v>
      </c>
      <c r="H78" s="12" t="s">
        <v>168</v>
      </c>
    </row>
    <row r="79" spans="1:8" ht="30" customHeight="1">
      <c r="A79" s="12" t="s">
        <v>419</v>
      </c>
      <c r="B79" s="12" t="s">
        <v>190</v>
      </c>
      <c r="C79" s="12" t="s">
        <v>565</v>
      </c>
      <c r="D79" s="12" t="s">
        <v>578</v>
      </c>
      <c r="E79" s="12" t="s">
        <v>191</v>
      </c>
      <c r="F79" s="12" t="s">
        <v>417</v>
      </c>
      <c r="G79" s="12" t="s">
        <v>418</v>
      </c>
      <c r="H79" s="12" t="s">
        <v>189</v>
      </c>
    </row>
    <row r="80" spans="1:8" ht="30" customHeight="1">
      <c r="A80" s="12" t="s">
        <v>419</v>
      </c>
      <c r="B80" s="12" t="s">
        <v>185</v>
      </c>
      <c r="C80" s="12" t="s">
        <v>465</v>
      </c>
      <c r="D80" s="12" t="s">
        <v>187</v>
      </c>
      <c r="E80" s="12" t="s">
        <v>188</v>
      </c>
      <c r="F80" s="12" t="s">
        <v>417</v>
      </c>
      <c r="G80" s="12" t="s">
        <v>418</v>
      </c>
      <c r="H80" s="12" t="s">
        <v>186</v>
      </c>
    </row>
    <row r="81" spans="1:8" ht="30" customHeight="1">
      <c r="A81" s="12" t="s">
        <v>419</v>
      </c>
      <c r="B81" s="12" t="s">
        <v>190</v>
      </c>
      <c r="C81" s="12" t="s">
        <v>26</v>
      </c>
      <c r="D81" s="12" t="s">
        <v>195</v>
      </c>
      <c r="E81" s="12" t="s">
        <v>504</v>
      </c>
      <c r="F81" s="12" t="s">
        <v>417</v>
      </c>
      <c r="G81" s="12" t="s">
        <v>418</v>
      </c>
      <c r="H81" s="12" t="s">
        <v>189</v>
      </c>
    </row>
    <row r="82" spans="1:8" ht="30" customHeight="1">
      <c r="A82" s="12" t="s">
        <v>419</v>
      </c>
      <c r="B82" s="12" t="s">
        <v>201</v>
      </c>
      <c r="C82" s="12" t="s">
        <v>26</v>
      </c>
      <c r="D82" s="12" t="s">
        <v>203</v>
      </c>
      <c r="E82" s="12" t="s">
        <v>204</v>
      </c>
      <c r="F82" s="12" t="s">
        <v>417</v>
      </c>
      <c r="G82" s="12" t="s">
        <v>418</v>
      </c>
      <c r="H82" s="12" t="s">
        <v>200</v>
      </c>
    </row>
    <row r="83" spans="1:8" ht="30" customHeight="1">
      <c r="A83" s="12" t="s">
        <v>419</v>
      </c>
      <c r="B83" s="12" t="s">
        <v>197</v>
      </c>
      <c r="C83" s="12" t="s">
        <v>461</v>
      </c>
      <c r="D83" s="12" t="s">
        <v>198</v>
      </c>
      <c r="E83" s="12" t="s">
        <v>199</v>
      </c>
      <c r="F83" s="12" t="s">
        <v>417</v>
      </c>
      <c r="G83" s="12" t="s">
        <v>418</v>
      </c>
      <c r="H83" s="12" t="s">
        <v>196</v>
      </c>
    </row>
    <row r="84" spans="1:8" ht="30" customHeight="1">
      <c r="A84" s="12" t="s">
        <v>419</v>
      </c>
      <c r="B84" s="12" t="s">
        <v>201</v>
      </c>
      <c r="C84" s="12" t="s">
        <v>462</v>
      </c>
      <c r="D84" s="12" t="s">
        <v>569</v>
      </c>
      <c r="E84" s="12" t="s">
        <v>202</v>
      </c>
      <c r="F84" s="12" t="s">
        <v>417</v>
      </c>
      <c r="G84" s="12" t="s">
        <v>418</v>
      </c>
      <c r="H84" s="12" t="s">
        <v>200</v>
      </c>
    </row>
    <row r="85" spans="1:8" ht="30" customHeight="1">
      <c r="A85" s="12" t="s">
        <v>419</v>
      </c>
      <c r="B85" s="12" t="s">
        <v>208</v>
      </c>
      <c r="C85" s="12" t="s">
        <v>462</v>
      </c>
      <c r="D85" s="12" t="s">
        <v>210</v>
      </c>
      <c r="E85" s="12" t="s">
        <v>211</v>
      </c>
      <c r="F85" s="12" t="s">
        <v>417</v>
      </c>
      <c r="G85" s="12" t="s">
        <v>418</v>
      </c>
      <c r="H85" s="12" t="s">
        <v>209</v>
      </c>
    </row>
    <row r="86" spans="1:8" ht="30" customHeight="1">
      <c r="A86" s="12" t="s">
        <v>419</v>
      </c>
      <c r="B86" s="12" t="s">
        <v>206</v>
      </c>
      <c r="C86" s="12" t="s">
        <v>462</v>
      </c>
      <c r="D86" s="12" t="s">
        <v>207</v>
      </c>
      <c r="E86" s="12" t="s">
        <v>424</v>
      </c>
      <c r="F86" s="12" t="s">
        <v>425</v>
      </c>
      <c r="G86" s="12" t="s">
        <v>207</v>
      </c>
      <c r="H86" s="12" t="s">
        <v>205</v>
      </c>
    </row>
    <row r="87" spans="1:8" ht="30" customHeight="1">
      <c r="A87" s="12" t="s">
        <v>372</v>
      </c>
      <c r="B87" s="12" t="s">
        <v>281</v>
      </c>
      <c r="C87" s="12" t="s">
        <v>462</v>
      </c>
      <c r="D87" s="12" t="s">
        <v>282</v>
      </c>
      <c r="E87" s="12" t="s">
        <v>468</v>
      </c>
      <c r="F87" s="12" t="s">
        <v>379</v>
      </c>
      <c r="G87" s="12" t="s">
        <v>380</v>
      </c>
      <c r="H87" s="12" t="s">
        <v>280</v>
      </c>
    </row>
    <row r="88" spans="1:8" ht="30" customHeight="1">
      <c r="A88" s="12" t="s">
        <v>372</v>
      </c>
      <c r="B88" s="12" t="s">
        <v>278</v>
      </c>
      <c r="C88" s="12" t="s">
        <v>462</v>
      </c>
      <c r="D88" s="12" t="s">
        <v>279</v>
      </c>
      <c r="E88" s="12" t="s">
        <v>376</v>
      </c>
      <c r="F88" s="12" t="s">
        <v>377</v>
      </c>
      <c r="G88" s="12" t="s">
        <v>378</v>
      </c>
      <c r="H88" s="12" t="s">
        <v>277</v>
      </c>
    </row>
    <row r="89" spans="1:8" ht="30" customHeight="1">
      <c r="A89" s="12" t="s">
        <v>372</v>
      </c>
      <c r="B89" s="12" t="s">
        <v>276</v>
      </c>
      <c r="C89" s="12" t="s">
        <v>462</v>
      </c>
      <c r="D89" s="12" t="s">
        <v>469</v>
      </c>
      <c r="E89" s="12" t="s">
        <v>452</v>
      </c>
      <c r="F89" s="12" t="s">
        <v>381</v>
      </c>
      <c r="G89" s="12" t="s">
        <v>382</v>
      </c>
      <c r="H89" s="12" t="s">
        <v>275</v>
      </c>
    </row>
    <row r="90" spans="1:8" ht="30" customHeight="1">
      <c r="A90" s="12" t="s">
        <v>372</v>
      </c>
      <c r="B90" s="12" t="s">
        <v>268</v>
      </c>
      <c r="C90" s="12" t="s">
        <v>465</v>
      </c>
      <c r="D90" s="12" t="s">
        <v>270</v>
      </c>
      <c r="E90" s="12" t="s">
        <v>383</v>
      </c>
      <c r="F90" s="12" t="s">
        <v>374</v>
      </c>
      <c r="G90" s="12" t="s">
        <v>375</v>
      </c>
      <c r="H90" s="12" t="s">
        <v>269</v>
      </c>
    </row>
    <row r="91" spans="1:8" ht="30" customHeight="1">
      <c r="A91" s="12" t="s">
        <v>372</v>
      </c>
      <c r="B91" s="12" t="s">
        <v>271</v>
      </c>
      <c r="C91" s="12" t="s">
        <v>26</v>
      </c>
      <c r="D91" s="12" t="s">
        <v>451</v>
      </c>
      <c r="E91" s="12" t="s">
        <v>373</v>
      </c>
      <c r="F91" s="12" t="s">
        <v>374</v>
      </c>
      <c r="G91" s="12" t="s">
        <v>375</v>
      </c>
      <c r="H91" s="12" t="s">
        <v>272</v>
      </c>
    </row>
    <row r="92" spans="1:8" ht="30" customHeight="1">
      <c r="A92" s="12" t="s">
        <v>372</v>
      </c>
      <c r="B92" s="12" t="s">
        <v>271</v>
      </c>
      <c r="C92" s="12" t="s">
        <v>26</v>
      </c>
      <c r="D92" s="12" t="s">
        <v>273</v>
      </c>
      <c r="E92" s="12" t="s">
        <v>384</v>
      </c>
      <c r="F92" s="12" t="s">
        <v>374</v>
      </c>
      <c r="G92" s="12" t="s">
        <v>375</v>
      </c>
      <c r="H92" s="12" t="s">
        <v>272</v>
      </c>
    </row>
    <row r="93" spans="1:8" ht="30" customHeight="1">
      <c r="A93" s="12" t="s">
        <v>372</v>
      </c>
      <c r="B93" s="12" t="s">
        <v>271</v>
      </c>
      <c r="C93" s="12" t="s">
        <v>464</v>
      </c>
      <c r="D93" s="12" t="s">
        <v>274</v>
      </c>
      <c r="E93" s="12" t="s">
        <v>385</v>
      </c>
      <c r="F93" s="12" t="s">
        <v>374</v>
      </c>
      <c r="G93" s="12" t="s">
        <v>375</v>
      </c>
      <c r="H93" s="12" t="s">
        <v>272</v>
      </c>
    </row>
    <row r="94" spans="1:8" ht="30" customHeight="1">
      <c r="A94" s="12" t="s">
        <v>432</v>
      </c>
      <c r="B94" s="12" t="s">
        <v>263</v>
      </c>
      <c r="C94" s="12" t="s">
        <v>572</v>
      </c>
      <c r="D94" s="12" t="s">
        <v>264</v>
      </c>
      <c r="E94" s="12" t="s">
        <v>437</v>
      </c>
      <c r="F94" s="12" t="s">
        <v>436</v>
      </c>
      <c r="G94" s="12" t="s">
        <v>584</v>
      </c>
      <c r="H94" s="12" t="s">
        <v>262</v>
      </c>
    </row>
    <row r="95" spans="1:8" ht="30" customHeight="1">
      <c r="A95" s="12" t="s">
        <v>432</v>
      </c>
      <c r="B95" s="12" t="s">
        <v>255</v>
      </c>
      <c r="C95" s="12" t="s">
        <v>571</v>
      </c>
      <c r="D95" s="12" t="s">
        <v>257</v>
      </c>
      <c r="E95" s="12" t="s">
        <v>573</v>
      </c>
      <c r="F95" s="12" t="s">
        <v>436</v>
      </c>
      <c r="G95" s="12" t="s">
        <v>584</v>
      </c>
      <c r="H95" s="12" t="s">
        <v>256</v>
      </c>
    </row>
    <row r="96" spans="1:8" ht="30" customHeight="1">
      <c r="A96" s="12" t="s">
        <v>432</v>
      </c>
      <c r="B96" s="12" t="s">
        <v>259</v>
      </c>
      <c r="C96" s="12" t="s">
        <v>461</v>
      </c>
      <c r="D96" s="12" t="s">
        <v>247</v>
      </c>
      <c r="E96" s="12" t="s">
        <v>247</v>
      </c>
      <c r="F96" s="12" t="s">
        <v>430</v>
      </c>
      <c r="G96" s="12" t="s">
        <v>431</v>
      </c>
      <c r="H96" s="12" t="s">
        <v>258</v>
      </c>
    </row>
    <row r="97" spans="1:8" ht="30" customHeight="1">
      <c r="A97" s="12" t="s">
        <v>432</v>
      </c>
      <c r="B97" s="12" t="s">
        <v>252</v>
      </c>
      <c r="C97" s="12" t="s">
        <v>473</v>
      </c>
      <c r="D97" s="12" t="s">
        <v>254</v>
      </c>
      <c r="E97" s="12" t="s">
        <v>433</v>
      </c>
      <c r="F97" s="12" t="s">
        <v>434</v>
      </c>
      <c r="G97" s="12" t="s">
        <v>435</v>
      </c>
      <c r="H97" s="12" t="s">
        <v>253</v>
      </c>
    </row>
    <row r="98" spans="1:8" ht="30" customHeight="1">
      <c r="A98" s="12" t="s">
        <v>432</v>
      </c>
      <c r="B98" s="12" t="s">
        <v>260</v>
      </c>
      <c r="C98" s="12" t="s">
        <v>460</v>
      </c>
      <c r="D98" s="12" t="s">
        <v>505</v>
      </c>
      <c r="E98" s="12" t="s">
        <v>438</v>
      </c>
      <c r="F98" s="12" t="s">
        <v>434</v>
      </c>
      <c r="G98" s="12" t="s">
        <v>435</v>
      </c>
      <c r="H98" s="12" t="s">
        <v>261</v>
      </c>
    </row>
    <row r="99" spans="1:8" ht="30" customHeight="1">
      <c r="A99" s="12" t="s">
        <v>432</v>
      </c>
      <c r="B99" s="12" t="s">
        <v>265</v>
      </c>
      <c r="C99" s="12" t="s">
        <v>461</v>
      </c>
      <c r="D99" s="12" t="s">
        <v>267</v>
      </c>
      <c r="E99" s="12" t="s">
        <v>439</v>
      </c>
      <c r="F99" s="12" t="s">
        <v>440</v>
      </c>
      <c r="G99" s="12" t="s">
        <v>267</v>
      </c>
      <c r="H99" s="12" t="s">
        <v>266</v>
      </c>
    </row>
    <row r="100" spans="1:8" ht="30" customHeight="1">
      <c r="A100" s="12" t="s">
        <v>386</v>
      </c>
      <c r="B100" s="12" t="s">
        <v>215</v>
      </c>
      <c r="C100" s="12" t="s">
        <v>26</v>
      </c>
      <c r="D100" s="12" t="s">
        <v>228</v>
      </c>
      <c r="E100" s="12" t="s">
        <v>387</v>
      </c>
      <c r="F100" s="12" t="s">
        <v>388</v>
      </c>
      <c r="G100" s="12" t="s">
        <v>389</v>
      </c>
      <c r="H100" s="12" t="s">
        <v>216</v>
      </c>
    </row>
    <row r="101" spans="1:8" ht="30" customHeight="1">
      <c r="A101" s="12" t="s">
        <v>386</v>
      </c>
      <c r="B101" s="12" t="s">
        <v>215</v>
      </c>
      <c r="C101" s="12" t="s">
        <v>466</v>
      </c>
      <c r="D101" s="12" t="s">
        <v>217</v>
      </c>
      <c r="E101" s="12" t="s">
        <v>390</v>
      </c>
      <c r="F101" s="12" t="s">
        <v>388</v>
      </c>
      <c r="G101" s="12" t="s">
        <v>389</v>
      </c>
      <c r="H101" s="12" t="s">
        <v>216</v>
      </c>
    </row>
    <row r="102" spans="1:8" ht="30" customHeight="1">
      <c r="A102" s="12" t="s">
        <v>386</v>
      </c>
      <c r="B102" s="12" t="s">
        <v>215</v>
      </c>
      <c r="C102" s="12" t="s">
        <v>26</v>
      </c>
      <c r="D102" s="12" t="s">
        <v>229</v>
      </c>
      <c r="E102" s="12" t="s">
        <v>394</v>
      </c>
      <c r="F102" s="12" t="s">
        <v>388</v>
      </c>
      <c r="G102" s="12" t="s">
        <v>389</v>
      </c>
      <c r="H102" s="12" t="s">
        <v>216</v>
      </c>
    </row>
    <row r="103" spans="1:8" ht="30" customHeight="1">
      <c r="A103" s="12" t="s">
        <v>386</v>
      </c>
      <c r="B103" s="12" t="s">
        <v>215</v>
      </c>
      <c r="C103" s="12" t="s">
        <v>463</v>
      </c>
      <c r="D103" s="12" t="s">
        <v>230</v>
      </c>
      <c r="E103" s="12" t="s">
        <v>390</v>
      </c>
      <c r="F103" s="12" t="s">
        <v>388</v>
      </c>
      <c r="G103" s="12" t="s">
        <v>389</v>
      </c>
      <c r="H103" s="12" t="s">
        <v>216</v>
      </c>
    </row>
    <row r="104" spans="1:8" ht="30" customHeight="1">
      <c r="A104" s="12" t="s">
        <v>386</v>
      </c>
      <c r="B104" s="12" t="s">
        <v>213</v>
      </c>
      <c r="C104" s="12" t="s">
        <v>465</v>
      </c>
      <c r="D104" s="12" t="s">
        <v>214</v>
      </c>
      <c r="E104" s="12" t="s">
        <v>391</v>
      </c>
      <c r="F104" s="12" t="s">
        <v>392</v>
      </c>
      <c r="G104" s="12" t="s">
        <v>393</v>
      </c>
      <c r="H104" s="12" t="s">
        <v>212</v>
      </c>
    </row>
    <row r="105" spans="1:8" ht="30" customHeight="1">
      <c r="A105" s="12" t="s">
        <v>386</v>
      </c>
      <c r="B105" s="12" t="s">
        <v>225</v>
      </c>
      <c r="C105" s="12" t="s">
        <v>26</v>
      </c>
      <c r="D105" s="12" t="s">
        <v>226</v>
      </c>
      <c r="E105" s="12" t="s">
        <v>398</v>
      </c>
      <c r="F105" s="12" t="s">
        <v>392</v>
      </c>
      <c r="G105" s="12" t="s">
        <v>393</v>
      </c>
      <c r="H105" s="12" t="s">
        <v>224</v>
      </c>
    </row>
    <row r="106" spans="1:8" ht="30" customHeight="1">
      <c r="A106" s="12" t="s">
        <v>386</v>
      </c>
      <c r="B106" s="12" t="s">
        <v>225</v>
      </c>
      <c r="C106" s="12" t="s">
        <v>572</v>
      </c>
      <c r="D106" s="12" t="s">
        <v>227</v>
      </c>
      <c r="E106" s="12" t="s">
        <v>395</v>
      </c>
      <c r="F106" s="12" t="s">
        <v>392</v>
      </c>
      <c r="G106" s="12" t="s">
        <v>393</v>
      </c>
      <c r="H106" s="12" t="s">
        <v>224</v>
      </c>
    </row>
    <row r="107" spans="1:8" s="23" customFormat="1" ht="30" customHeight="1">
      <c r="A107" s="19" t="s">
        <v>386</v>
      </c>
      <c r="B107" s="19" t="s">
        <v>220</v>
      </c>
      <c r="C107" s="19" t="s">
        <v>462</v>
      </c>
      <c r="D107" s="19" t="s">
        <v>222</v>
      </c>
      <c r="E107" s="19" t="s">
        <v>402</v>
      </c>
      <c r="F107" s="19" t="s">
        <v>396</v>
      </c>
      <c r="G107" s="19" t="s">
        <v>397</v>
      </c>
      <c r="H107" s="19" t="s">
        <v>221</v>
      </c>
    </row>
    <row r="108" spans="1:8" s="23" customFormat="1" ht="30" customHeight="1">
      <c r="A108" s="19" t="s">
        <v>386</v>
      </c>
      <c r="B108" s="19" t="s">
        <v>220</v>
      </c>
      <c r="C108" s="19" t="s">
        <v>464</v>
      </c>
      <c r="D108" s="19" t="s">
        <v>223</v>
      </c>
      <c r="E108" s="19" t="s">
        <v>402</v>
      </c>
      <c r="F108" s="19" t="s">
        <v>396</v>
      </c>
      <c r="G108" s="19" t="s">
        <v>397</v>
      </c>
      <c r="H108" s="19" t="s">
        <v>221</v>
      </c>
    </row>
    <row r="109" spans="1:8" s="23" customFormat="1" ht="30" customHeight="1">
      <c r="A109" s="19" t="s">
        <v>403</v>
      </c>
      <c r="B109" s="19" t="s">
        <v>241</v>
      </c>
      <c r="C109" s="19" t="s">
        <v>26</v>
      </c>
      <c r="D109" s="19" t="s">
        <v>243</v>
      </c>
      <c r="E109" s="19" t="s">
        <v>404</v>
      </c>
      <c r="F109" s="19" t="s">
        <v>388</v>
      </c>
      <c r="G109" s="19" t="s">
        <v>389</v>
      </c>
      <c r="H109" s="19" t="s">
        <v>242</v>
      </c>
    </row>
    <row r="110" spans="1:8" s="23" customFormat="1" ht="30" customHeight="1">
      <c r="A110" s="19" t="s">
        <v>403</v>
      </c>
      <c r="B110" s="19" t="s">
        <v>241</v>
      </c>
      <c r="C110" s="19" t="s">
        <v>462</v>
      </c>
      <c r="D110" s="19" t="s">
        <v>251</v>
      </c>
      <c r="E110" s="19" t="s">
        <v>501</v>
      </c>
      <c r="F110" s="19" t="s">
        <v>388</v>
      </c>
      <c r="G110" s="19" t="s">
        <v>389</v>
      </c>
      <c r="H110" s="19" t="s">
        <v>242</v>
      </c>
    </row>
    <row r="111" spans="1:8" s="23" customFormat="1" ht="30" customHeight="1">
      <c r="A111" s="19" t="s">
        <v>403</v>
      </c>
      <c r="B111" s="19" t="s">
        <v>249</v>
      </c>
      <c r="C111" s="19" t="s">
        <v>462</v>
      </c>
      <c r="D111" s="19" t="s">
        <v>250</v>
      </c>
      <c r="E111" s="19" t="s">
        <v>408</v>
      </c>
      <c r="F111" s="19" t="s">
        <v>388</v>
      </c>
      <c r="G111" s="19" t="s">
        <v>389</v>
      </c>
      <c r="H111" s="19" t="s">
        <v>238</v>
      </c>
    </row>
    <row r="112" spans="1:8" s="23" customFormat="1" ht="30" customHeight="1">
      <c r="A112" s="19" t="s">
        <v>403</v>
      </c>
      <c r="B112" s="19" t="s">
        <v>249</v>
      </c>
      <c r="C112" s="19" t="s">
        <v>26</v>
      </c>
      <c r="D112" s="19" t="s">
        <v>608</v>
      </c>
      <c r="E112" s="19" t="s">
        <v>595</v>
      </c>
      <c r="F112" s="19" t="s">
        <v>388</v>
      </c>
      <c r="G112" s="19" t="s">
        <v>389</v>
      </c>
      <c r="H112" s="19" t="s">
        <v>238</v>
      </c>
    </row>
    <row r="113" spans="1:9" s="23" customFormat="1" ht="30" customHeight="1">
      <c r="A113" s="19" t="s">
        <v>403</v>
      </c>
      <c r="B113" s="19" t="s">
        <v>235</v>
      </c>
      <c r="C113" s="19" t="s">
        <v>475</v>
      </c>
      <c r="D113" s="19" t="s">
        <v>237</v>
      </c>
      <c r="E113" s="19" t="s">
        <v>412</v>
      </c>
      <c r="F113" s="19" t="s">
        <v>388</v>
      </c>
      <c r="G113" s="19" t="s">
        <v>389</v>
      </c>
      <c r="H113" s="19" t="s">
        <v>236</v>
      </c>
    </row>
    <row r="114" spans="1:9" s="23" customFormat="1" ht="30" customHeight="1">
      <c r="A114" s="19" t="s">
        <v>403</v>
      </c>
      <c r="B114" s="19" t="s">
        <v>239</v>
      </c>
      <c r="C114" s="19" t="s">
        <v>461</v>
      </c>
      <c r="D114" s="19" t="s">
        <v>609</v>
      </c>
      <c r="E114" s="19" t="s">
        <v>413</v>
      </c>
      <c r="F114" s="19" t="s">
        <v>388</v>
      </c>
      <c r="G114" s="19" t="s">
        <v>389</v>
      </c>
      <c r="H114" s="19" t="s">
        <v>240</v>
      </c>
    </row>
    <row r="115" spans="1:9" s="23" customFormat="1" ht="30" customHeight="1">
      <c r="A115" s="19" t="s">
        <v>403</v>
      </c>
      <c r="B115" s="19" t="s">
        <v>244</v>
      </c>
      <c r="C115" s="19" t="s">
        <v>26</v>
      </c>
      <c r="D115" s="19" t="s">
        <v>246</v>
      </c>
      <c r="E115" s="19" t="s">
        <v>409</v>
      </c>
      <c r="F115" s="19" t="s">
        <v>410</v>
      </c>
      <c r="G115" s="19" t="s">
        <v>411</v>
      </c>
      <c r="H115" s="19" t="s">
        <v>245</v>
      </c>
    </row>
    <row r="116" spans="1:9" s="23" customFormat="1" ht="30" customHeight="1">
      <c r="A116" s="19" t="s">
        <v>403</v>
      </c>
      <c r="B116" s="19" t="s">
        <v>244</v>
      </c>
      <c r="C116" s="19" t="s">
        <v>464</v>
      </c>
      <c r="D116" s="19" t="s">
        <v>610</v>
      </c>
      <c r="E116" s="19" t="s">
        <v>611</v>
      </c>
      <c r="F116" s="19" t="s">
        <v>410</v>
      </c>
      <c r="G116" s="19" t="s">
        <v>411</v>
      </c>
      <c r="H116" s="19" t="s">
        <v>245</v>
      </c>
    </row>
    <row r="117" spans="1:9" s="23" customFormat="1" ht="30" customHeight="1">
      <c r="A117" s="19" t="s">
        <v>416</v>
      </c>
      <c r="B117" s="19" t="s">
        <v>585</v>
      </c>
      <c r="C117" s="19" t="s">
        <v>461</v>
      </c>
      <c r="D117" s="19" t="s">
        <v>587</v>
      </c>
      <c r="E117" s="19" t="s">
        <v>588</v>
      </c>
      <c r="F117" s="19">
        <v>2042</v>
      </c>
      <c r="G117" s="19" t="s">
        <v>589</v>
      </c>
      <c r="H117" s="19" t="s">
        <v>586</v>
      </c>
      <c r="I117" s="24"/>
    </row>
    <row r="118" spans="1:9" s="23" customFormat="1" ht="30" customHeight="1">
      <c r="A118" s="19" t="s">
        <v>416</v>
      </c>
      <c r="B118" s="19" t="s">
        <v>600</v>
      </c>
      <c r="C118" s="19" t="s">
        <v>474</v>
      </c>
      <c r="D118" s="19" t="s">
        <v>603</v>
      </c>
      <c r="E118" s="19" t="s">
        <v>603</v>
      </c>
      <c r="F118" s="19" t="s">
        <v>388</v>
      </c>
      <c r="G118" s="19" t="s">
        <v>389</v>
      </c>
      <c r="H118" s="19" t="s">
        <v>606</v>
      </c>
    </row>
    <row r="119" spans="1:9" s="23" customFormat="1" ht="30" customHeight="1">
      <c r="A119" s="19" t="s">
        <v>416</v>
      </c>
      <c r="B119" s="19" t="s">
        <v>601</v>
      </c>
      <c r="C119" s="19" t="s">
        <v>602</v>
      </c>
      <c r="D119" s="19" t="s">
        <v>604</v>
      </c>
      <c r="E119" s="19" t="s">
        <v>605</v>
      </c>
      <c r="F119" s="19" t="s">
        <v>388</v>
      </c>
      <c r="G119" s="19" t="s">
        <v>389</v>
      </c>
      <c r="H119" s="19" t="s">
        <v>607</v>
      </c>
    </row>
    <row r="120" spans="1:9" ht="30" customHeight="1">
      <c r="A120" s="12" t="s">
        <v>416</v>
      </c>
      <c r="B120" s="12" t="s">
        <v>234</v>
      </c>
      <c r="C120" s="12" t="s">
        <v>462</v>
      </c>
      <c r="D120" s="12" t="s">
        <v>210</v>
      </c>
      <c r="E120" s="12" t="s">
        <v>415</v>
      </c>
      <c r="F120" s="12" t="s">
        <v>388</v>
      </c>
      <c r="G120" s="12" t="s">
        <v>389</v>
      </c>
      <c r="H120" s="12" t="s">
        <v>209</v>
      </c>
    </row>
    <row r="121" spans="1:9" ht="30" customHeight="1">
      <c r="A121" s="12" t="s">
        <v>416</v>
      </c>
      <c r="B121" s="12" t="s">
        <v>231</v>
      </c>
      <c r="C121" s="12" t="s">
        <v>461</v>
      </c>
      <c r="D121" s="12" t="s">
        <v>476</v>
      </c>
      <c r="E121" s="12" t="s">
        <v>477</v>
      </c>
      <c r="F121" s="12" t="s">
        <v>388</v>
      </c>
      <c r="G121" s="12" t="s">
        <v>389</v>
      </c>
      <c r="H121" s="12" t="s">
        <v>232</v>
      </c>
    </row>
    <row r="122" spans="1:9" ht="30" customHeight="1">
      <c r="A122" s="12" t="s">
        <v>416</v>
      </c>
      <c r="B122" s="12" t="s">
        <v>231</v>
      </c>
      <c r="C122" s="12" t="s">
        <v>26</v>
      </c>
      <c r="D122" s="12" t="s">
        <v>233</v>
      </c>
      <c r="E122" s="12" t="s">
        <v>414</v>
      </c>
      <c r="F122" s="12" t="s">
        <v>388</v>
      </c>
      <c r="G122" s="12" t="s">
        <v>389</v>
      </c>
      <c r="H122" s="12" t="s">
        <v>232</v>
      </c>
    </row>
    <row r="123" spans="1:9" ht="30" customHeight="1">
      <c r="A123" s="12" t="s">
        <v>416</v>
      </c>
      <c r="B123" s="12" t="s">
        <v>579</v>
      </c>
      <c r="C123" s="12" t="s">
        <v>580</v>
      </c>
      <c r="D123" s="12" t="s">
        <v>581</v>
      </c>
      <c r="E123" s="12" t="s">
        <v>582</v>
      </c>
      <c r="F123" s="12" t="s">
        <v>388</v>
      </c>
      <c r="G123" s="12" t="s">
        <v>389</v>
      </c>
      <c r="H123" s="12" t="s">
        <v>583</v>
      </c>
    </row>
    <row r="124" spans="1:9" ht="30" customHeight="1">
      <c r="A124" s="12" t="s">
        <v>416</v>
      </c>
      <c r="B124" s="12" t="s">
        <v>480</v>
      </c>
      <c r="C124" s="12" t="s">
        <v>465</v>
      </c>
      <c r="D124" s="12" t="s">
        <v>478</v>
      </c>
      <c r="E124" s="12" t="s">
        <v>479</v>
      </c>
      <c r="F124" s="12" t="s">
        <v>388</v>
      </c>
      <c r="G124" s="12" t="s">
        <v>389</v>
      </c>
      <c r="H124" s="12" t="s">
        <v>481</v>
      </c>
    </row>
    <row r="125" spans="1:9" ht="30" customHeight="1">
      <c r="A125" s="12" t="s">
        <v>416</v>
      </c>
      <c r="B125" s="12" t="s">
        <v>484</v>
      </c>
      <c r="C125" s="12" t="s">
        <v>461</v>
      </c>
      <c r="D125" s="12" t="s">
        <v>488</v>
      </c>
      <c r="E125" s="12" t="s">
        <v>489</v>
      </c>
      <c r="F125" s="12" t="s">
        <v>388</v>
      </c>
      <c r="G125" s="12" t="s">
        <v>389</v>
      </c>
      <c r="H125" s="12" t="s">
        <v>485</v>
      </c>
    </row>
    <row r="126" spans="1:9" ht="30" customHeight="1">
      <c r="A126" s="12" t="s">
        <v>416</v>
      </c>
      <c r="B126" s="12" t="s">
        <v>484</v>
      </c>
      <c r="C126" s="12" t="s">
        <v>26</v>
      </c>
      <c r="D126" s="12" t="s">
        <v>482</v>
      </c>
      <c r="E126" s="12" t="s">
        <v>483</v>
      </c>
      <c r="F126" s="12" t="s">
        <v>388</v>
      </c>
      <c r="G126" s="12" t="s">
        <v>389</v>
      </c>
      <c r="H126" s="12" t="s">
        <v>485</v>
      </c>
    </row>
    <row r="127" spans="1:9" ht="30" customHeight="1">
      <c r="A127" s="12" t="s">
        <v>416</v>
      </c>
      <c r="B127" s="12" t="s">
        <v>484</v>
      </c>
      <c r="C127" s="12" t="s">
        <v>26</v>
      </c>
      <c r="D127" s="12" t="s">
        <v>486</v>
      </c>
      <c r="E127" s="12" t="s">
        <v>487</v>
      </c>
      <c r="F127" s="12" t="s">
        <v>388</v>
      </c>
      <c r="G127" s="12" t="s">
        <v>389</v>
      </c>
      <c r="H127" s="12" t="s">
        <v>485</v>
      </c>
    </row>
    <row r="128" spans="1:9" ht="30" customHeight="1">
      <c r="A128" s="12" t="s">
        <v>51</v>
      </c>
      <c r="B128" s="12" t="s">
        <v>53</v>
      </c>
      <c r="C128" s="12" t="s">
        <v>26</v>
      </c>
      <c r="D128" s="12" t="s">
        <v>35</v>
      </c>
      <c r="E128" s="12" t="s">
        <v>152</v>
      </c>
      <c r="F128" s="12" t="s">
        <v>315</v>
      </c>
      <c r="G128" s="12" t="s">
        <v>316</v>
      </c>
      <c r="H128" s="12" t="s">
        <v>34</v>
      </c>
    </row>
    <row r="129" spans="1:9" ht="30" customHeight="1">
      <c r="A129" s="12" t="s">
        <v>51</v>
      </c>
      <c r="B129" s="12" t="s">
        <v>58</v>
      </c>
      <c r="C129" s="12" t="s">
        <v>572</v>
      </c>
      <c r="D129" s="12" t="s">
        <v>48</v>
      </c>
      <c r="E129" s="12" t="s">
        <v>492</v>
      </c>
      <c r="F129" s="12" t="s">
        <v>319</v>
      </c>
      <c r="G129" s="12" t="s">
        <v>320</v>
      </c>
      <c r="H129" s="12" t="s">
        <v>47</v>
      </c>
    </row>
    <row r="130" spans="1:9" ht="30" customHeight="1">
      <c r="A130" s="12" t="s">
        <v>51</v>
      </c>
      <c r="B130" s="12" t="s">
        <v>57</v>
      </c>
      <c r="C130" s="12" t="s">
        <v>574</v>
      </c>
      <c r="D130" s="12" t="s">
        <v>45</v>
      </c>
      <c r="E130" s="12" t="s">
        <v>493</v>
      </c>
      <c r="F130" s="12" t="s">
        <v>306</v>
      </c>
      <c r="G130" s="12" t="s">
        <v>307</v>
      </c>
      <c r="H130" s="12" t="s">
        <v>44</v>
      </c>
    </row>
    <row r="131" spans="1:9" s="9" customFormat="1" ht="30" customHeight="1">
      <c r="A131" s="12" t="s">
        <v>51</v>
      </c>
      <c r="B131" s="12" t="s">
        <v>57</v>
      </c>
      <c r="C131" s="12" t="s">
        <v>575</v>
      </c>
      <c r="D131" s="12" t="s">
        <v>46</v>
      </c>
      <c r="E131" s="12" t="s">
        <v>494</v>
      </c>
      <c r="F131" s="12" t="s">
        <v>306</v>
      </c>
      <c r="G131" s="12" t="s">
        <v>307</v>
      </c>
      <c r="H131" s="12" t="s">
        <v>44</v>
      </c>
      <c r="I131" s="11"/>
    </row>
    <row r="132" spans="1:9" ht="30" customHeight="1">
      <c r="A132" s="12" t="s">
        <v>51</v>
      </c>
      <c r="B132" s="12" t="s">
        <v>56</v>
      </c>
      <c r="C132" s="12" t="s">
        <v>461</v>
      </c>
      <c r="D132" s="12" t="s">
        <v>41</v>
      </c>
      <c r="E132" s="12" t="s">
        <v>495</v>
      </c>
      <c r="F132" s="12" t="s">
        <v>313</v>
      </c>
      <c r="G132" s="12" t="s">
        <v>314</v>
      </c>
      <c r="H132" s="12" t="s">
        <v>40</v>
      </c>
    </row>
    <row r="133" spans="1:9" ht="30" customHeight="1">
      <c r="A133" s="21" t="s">
        <v>51</v>
      </c>
      <c r="B133" s="21" t="s">
        <v>52</v>
      </c>
      <c r="C133" s="21" t="s">
        <v>26</v>
      </c>
      <c r="D133" s="21" t="s">
        <v>43</v>
      </c>
      <c r="E133" s="21" t="s">
        <v>496</v>
      </c>
      <c r="F133" s="21" t="s">
        <v>308</v>
      </c>
      <c r="G133" s="21" t="s">
        <v>309</v>
      </c>
      <c r="H133" s="21" t="s">
        <v>42</v>
      </c>
    </row>
    <row r="134" spans="1:9" ht="30" customHeight="1">
      <c r="A134" s="12" t="s">
        <v>51</v>
      </c>
      <c r="B134" s="12" t="s">
        <v>52</v>
      </c>
      <c r="C134" s="12" t="s">
        <v>64</v>
      </c>
      <c r="D134" s="12" t="s">
        <v>454</v>
      </c>
      <c r="E134" s="12" t="s">
        <v>497</v>
      </c>
      <c r="F134" s="12" t="s">
        <v>308</v>
      </c>
      <c r="G134" s="12" t="s">
        <v>309</v>
      </c>
      <c r="H134" s="12" t="s">
        <v>42</v>
      </c>
    </row>
    <row r="135" spans="1:9" ht="30" customHeight="1">
      <c r="A135" s="12" t="s">
        <v>51</v>
      </c>
      <c r="B135" s="12" t="s">
        <v>442</v>
      </c>
      <c r="C135" s="12" t="s">
        <v>465</v>
      </c>
      <c r="D135" s="12" t="s">
        <v>30</v>
      </c>
      <c r="E135" s="12" t="s">
        <v>31</v>
      </c>
      <c r="F135" s="12" t="s">
        <v>308</v>
      </c>
      <c r="G135" s="12" t="s">
        <v>309</v>
      </c>
      <c r="H135" s="12" t="s">
        <v>441</v>
      </c>
    </row>
    <row r="136" spans="1:9" ht="30" customHeight="1">
      <c r="A136" s="12" t="s">
        <v>51</v>
      </c>
      <c r="B136" s="12" t="s">
        <v>52</v>
      </c>
      <c r="C136" s="12" t="s">
        <v>463</v>
      </c>
      <c r="D136" s="12" t="s">
        <v>37</v>
      </c>
      <c r="E136" s="12" t="s">
        <v>590</v>
      </c>
      <c r="F136" s="12" t="s">
        <v>308</v>
      </c>
      <c r="G136" s="12" t="s">
        <v>309</v>
      </c>
      <c r="H136" s="12" t="s">
        <v>42</v>
      </c>
    </row>
    <row r="137" spans="1:9" ht="30" customHeight="1">
      <c r="A137" s="12" t="s">
        <v>51</v>
      </c>
      <c r="B137" s="12" t="s">
        <v>55</v>
      </c>
      <c r="C137" s="12" t="s">
        <v>461</v>
      </c>
      <c r="D137" s="12" t="s">
        <v>39</v>
      </c>
      <c r="E137" s="12" t="s">
        <v>498</v>
      </c>
      <c r="F137" s="12" t="s">
        <v>305</v>
      </c>
      <c r="G137" s="12" t="s">
        <v>39</v>
      </c>
      <c r="H137" s="12" t="s">
        <v>38</v>
      </c>
    </row>
    <row r="138" spans="1:9" ht="30" customHeight="1">
      <c r="A138" s="12" t="s">
        <v>51</v>
      </c>
      <c r="B138" s="12" t="s">
        <v>453</v>
      </c>
      <c r="C138" s="12" t="s">
        <v>474</v>
      </c>
      <c r="D138" s="12" t="s">
        <v>33</v>
      </c>
      <c r="E138" s="12" t="s">
        <v>312</v>
      </c>
      <c r="F138" s="12" t="s">
        <v>310</v>
      </c>
      <c r="G138" s="12" t="s">
        <v>311</v>
      </c>
      <c r="H138" s="12" t="s">
        <v>32</v>
      </c>
    </row>
    <row r="139" spans="1:9" ht="30" customHeight="1">
      <c r="A139" s="12" t="s">
        <v>51</v>
      </c>
      <c r="B139" s="12" t="s">
        <v>54</v>
      </c>
      <c r="C139" s="12" t="s">
        <v>474</v>
      </c>
      <c r="D139" s="12" t="s">
        <v>37</v>
      </c>
      <c r="E139" s="12" t="s">
        <v>499</v>
      </c>
      <c r="F139" s="12" t="s">
        <v>317</v>
      </c>
      <c r="G139" s="12" t="s">
        <v>318</v>
      </c>
      <c r="H139" s="12" t="s">
        <v>36</v>
      </c>
    </row>
    <row r="140" spans="1:9" ht="30" customHeight="1">
      <c r="A140" s="12" t="s">
        <v>51</v>
      </c>
      <c r="B140" s="12" t="s">
        <v>59</v>
      </c>
      <c r="C140" s="12" t="s">
        <v>461</v>
      </c>
      <c r="D140" s="12" t="s">
        <v>50</v>
      </c>
      <c r="E140" s="12" t="s">
        <v>500</v>
      </c>
      <c r="F140" s="12" t="s">
        <v>303</v>
      </c>
      <c r="G140" s="12" t="s">
        <v>304</v>
      </c>
      <c r="H140" s="12" t="s">
        <v>49</v>
      </c>
    </row>
    <row r="141" spans="1:9" ht="30" customHeight="1">
      <c r="A141" s="20"/>
      <c r="B141" s="20"/>
      <c r="C141" s="20"/>
      <c r="D141" s="22"/>
      <c r="E141" s="22"/>
      <c r="F141" s="20"/>
      <c r="G141" s="22"/>
      <c r="H141" s="22"/>
    </row>
  </sheetData>
  <autoFilter ref="A1:H133"/>
  <sortState ref="A2:I159">
    <sortCondition ref="A2:A159"/>
    <sortCondition ref="F2:F159"/>
  </sortState>
  <printOptions horizontalCentered="1"/>
  <pageMargins left="0.19685039370078741" right="0.15748031496062992" top="0.6692913385826772" bottom="0.27559055118110237" header="0.39370078740157483" footer="0.15748031496062992"/>
  <pageSetup paperSize="9" scale="70" orientation="landscape" horizontalDpi="300" verticalDpi="300" r:id="rId1"/>
  <headerFooter scaleWithDoc="0" alignWithMargins="0">
    <oddHeader>&amp;C&amp;"Arial,Gras"&amp;11Liste exhaustive des collèges et des bâtiments - Année scolaire 2020-21</oddHeader>
    <oddFooter>&amp;L&amp;"Calibri,Normal"&amp;9SEO-OISO - DHO&amp;C&amp;"Calibri,Normal"&amp;9Version du &amp;D&amp;R&amp;"Calibri,Normal"&amp;9Page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8" sqref="B18"/>
    </sheetView>
  </sheetViews>
  <sheetFormatPr baseColWidth="10" defaultRowHeight="12.75"/>
  <cols>
    <col min="1" max="1" width="25.5703125" customWidth="1"/>
    <col min="2" max="2" width="42.7109375" style="6" customWidth="1"/>
  </cols>
  <sheetData>
    <row r="1" spans="1:2">
      <c r="A1" s="4" t="s">
        <v>443</v>
      </c>
      <c r="B1" s="4" t="s">
        <v>444</v>
      </c>
    </row>
    <row r="2" spans="1:2" ht="15.75">
      <c r="A2" s="1" t="s">
        <v>9</v>
      </c>
      <c r="B2" s="5">
        <f>COUNTIF(Bâtiments!A:A,A2)</f>
        <v>8</v>
      </c>
    </row>
    <row r="3" spans="1:2" ht="15.75">
      <c r="A3" s="2" t="s">
        <v>62</v>
      </c>
      <c r="B3" s="5">
        <f>COUNTIF(Bâtiments!A:A,A3)</f>
        <v>16</v>
      </c>
    </row>
    <row r="4" spans="1:2" ht="15.75">
      <c r="A4" s="1" t="s">
        <v>60</v>
      </c>
      <c r="B4" s="5">
        <f>COUNTIF(Bâtiments!A:A,A4)</f>
        <v>15</v>
      </c>
    </row>
    <row r="5" spans="1:2" ht="15.75">
      <c r="A5" s="2" t="s">
        <v>94</v>
      </c>
      <c r="B5" s="5">
        <f>COUNTIF(Bâtiments!A:A,A5)</f>
        <v>15</v>
      </c>
    </row>
    <row r="6" spans="1:2" ht="15.75">
      <c r="A6" s="3" t="s">
        <v>420</v>
      </c>
      <c r="B6" s="5">
        <f>COUNTIF(Bâtiments!A:A,A6)</f>
        <v>12</v>
      </c>
    </row>
    <row r="7" spans="1:2" ht="15.75">
      <c r="A7" s="3" t="s">
        <v>421</v>
      </c>
      <c r="B7" s="5">
        <f>COUNTIF(Bâtiments!A:A,A7)</f>
        <v>11</v>
      </c>
    </row>
    <row r="8" spans="1:2" ht="15.75">
      <c r="A8" s="3" t="s">
        <v>419</v>
      </c>
      <c r="B8" s="5">
        <f>COUNTIF(Bâtiments!A:A,A8)</f>
        <v>8</v>
      </c>
    </row>
    <row r="9" spans="1:2" ht="15.75">
      <c r="A9" s="2" t="s">
        <v>372</v>
      </c>
      <c r="B9" s="5">
        <f>COUNTIF(Bâtiments!A:A,A9)</f>
        <v>7</v>
      </c>
    </row>
    <row r="10" spans="1:2" ht="15.75">
      <c r="A10" s="2" t="s">
        <v>432</v>
      </c>
      <c r="B10" s="5">
        <f>COUNTIF(Bâtiments!A:A,A10)</f>
        <v>6</v>
      </c>
    </row>
    <row r="11" spans="1:2" ht="15.75">
      <c r="A11" s="2" t="s">
        <v>386</v>
      </c>
      <c r="B11" s="5">
        <f>COUNTIF(Bâtiments!A:A,A11)</f>
        <v>9</v>
      </c>
    </row>
    <row r="12" spans="1:2" ht="15.75">
      <c r="A12" s="2" t="s">
        <v>403</v>
      </c>
      <c r="B12" s="5">
        <f>COUNTIF(Bâtiments!A:A,A12)</f>
        <v>8</v>
      </c>
    </row>
    <row r="13" spans="1:2" ht="15.75">
      <c r="A13" s="2" t="s">
        <v>416</v>
      </c>
      <c r="B13" s="5">
        <f>COUNTIF(Bâtiments!A:A,A13)</f>
        <v>11</v>
      </c>
    </row>
    <row r="14" spans="1:2" ht="15.75">
      <c r="A14" s="1" t="s">
        <v>51</v>
      </c>
      <c r="B14" s="5">
        <f>COUNTIF(Bâtiments!A:A,A14)</f>
        <v>13</v>
      </c>
    </row>
    <row r="15" spans="1:2">
      <c r="B15" s="6">
        <f>SUM(B2:B14)</f>
        <v>139</v>
      </c>
    </row>
    <row r="17" spans="1:1">
      <c r="A17" s="25" t="s">
        <v>612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7dc7280d-fec9-4c99-9736-8d7ecec3545c">
      <Value>19</Value>
      <Value>18</Value>
      <Value>16</Value>
    </TaxCatchAll>
    <Public xmlns="88f6bff8-d6cb-42f8-8a38-a5a9c5ce6810">
      <Value>Parents</Value>
      <Value>Enseignants</Value>
    </Public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Enseignement et formation</TermName>
          <TermId xmlns="http://schemas.microsoft.com/office/infopath/2007/PartnerControls">a318736a-e4c2-4693-9daf-07f7d52fc6ef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l'enseignement obligatoire</TermName>
          <TermId xmlns="http://schemas.microsoft.com/office/infopath/2007/PartnerControls">4ede05e2-a775-4f79-b528-c7edadf59664</TermId>
        </TermInfo>
      </Terms>
    </k5578e8018b54236945b0d1339d2a6f5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SEEO</TermName>
          <TermId xmlns="http://schemas.microsoft.com/office/infopath/2007/PartnerControls">289063ff-426c-4746-8fc9-bc917030a8d7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D0CC123120E45B9EA6FF660F9433A" ma:contentTypeVersion="2" ma:contentTypeDescription="Crée un document." ma:contentTypeScope="" ma:versionID="34c6502b96837e7586f4e8354ee6299b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88f6bff8-d6cb-42f8-8a38-a5a9c5ce6810" targetNamespace="http://schemas.microsoft.com/office/2006/metadata/properties" ma:root="true" ma:fieldsID="4da43282fb6f9c8fd1113ba83976fe79" ns1:_="" ns2:_="" ns3:_="">
    <xsd:import namespace="http://schemas.microsoft.com/sharepoint/v3"/>
    <xsd:import namespace="7dc7280d-fec9-4c99-9736-8d7ecec3545c"/>
    <xsd:import namespace="88f6bff8-d6cb-42f8-8a38-a5a9c5ce6810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Public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6bff8-d6cb-42f8-8a38-a5a9c5ce6810" elementFormDefault="qualified">
    <xsd:import namespace="http://schemas.microsoft.com/office/2006/documentManagement/types"/>
    <xsd:import namespace="http://schemas.microsoft.com/office/infopath/2007/PartnerControls"/>
    <xsd:element name="Public" ma:index="22" nillable="true" ma:displayName="Public" ma:internalName="Publ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arents"/>
                    <xsd:enumeration value="Enseignant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F0E98-CE4A-46B9-B004-BF210DD9232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88f6bff8-d6cb-42f8-8a38-a5a9c5ce6810"/>
    <ds:schemaRef ds:uri="http://purl.org/dc/terms/"/>
    <ds:schemaRef ds:uri="http://schemas.openxmlformats.org/package/2006/metadata/core-properties"/>
    <ds:schemaRef ds:uri="7dc7280d-fec9-4c99-9736-8d7ecec354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6EA73A-71B5-49F5-BF71-17F3B0D4E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88f6bff8-d6cb-42f8-8a38-a5a9c5ce6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1CFCF8-864A-4C8B-A8A0-D46B900976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Bâtiments</vt:lpstr>
      <vt:lpstr>Statistiques</vt:lpstr>
      <vt:lpstr>Bâtiments!Impression_des_titres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bâtiments-collèges</dc:title>
  <dc:creator>Duvanel Patrick</dc:creator>
  <cp:lastModifiedBy>Hobi Dominique</cp:lastModifiedBy>
  <cp:lastPrinted>2020-04-21T13:15:41Z</cp:lastPrinted>
  <dcterms:created xsi:type="dcterms:W3CDTF">2012-01-26T10:45:34Z</dcterms:created>
  <dcterms:modified xsi:type="dcterms:W3CDTF">2024-04-12T09:00:46Z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0x01010003ED0CC123120E45B9EA6FF660F9433A</vt:lpwstr>
  </property>
  <property fmtid="{D5CDD505-2E9C-101B-9397-08002B2CF9AE}" pid="3" name="Discipline">
    <vt:lpwstr/>
  </property>
  <property fmtid="{D5CDD505-2E9C-101B-9397-08002B2CF9AE}" pid="4" name="Theme">
    <vt:lpwstr>18;#Enseignement et formation|a318736a-e4c2-4693-9daf-07f7d52fc6ef</vt:lpwstr>
  </property>
  <property fmtid="{D5CDD505-2E9C-101B-9397-08002B2CF9AE}" pid="5" name="Acronyme">
    <vt:lpwstr>16;#SEEO|289063ff-426c-4746-8fc9-bc917030a8d7</vt:lpwstr>
  </property>
  <property fmtid="{D5CDD505-2E9C-101B-9397-08002B2CF9AE}" pid="6" name="Entite">
    <vt:lpwstr>19;#Service de l'enseignement obligatoire|4ede05e2-a775-4f79-b528-c7edadf59664</vt:lpwstr>
  </property>
  <property fmtid="{D5CDD505-2E9C-101B-9397-08002B2CF9AE}" pid="7" name="Departement">
    <vt:lpwstr/>
  </property>
  <property fmtid="{D5CDD505-2E9C-101B-9397-08002B2CF9AE}" pid="8" name="Type du document">
    <vt:lpwstr/>
  </property>
</Properties>
</file>