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5.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xl/tables/table4.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dus\sftpub\Foret\Amenagistes\Projets\Liste_assortiments\"/>
    </mc:Choice>
  </mc:AlternateContent>
  <bookViews>
    <workbookView xWindow="0" yWindow="0" windowWidth="28800" windowHeight="11835" activeTab="1"/>
  </bookViews>
  <sheets>
    <sheet name="Mode_emploi" sheetId="4" r:id="rId1"/>
    <sheet name="Liste_assortiments" sheetId="1" r:id="rId2"/>
    <sheet name="Abréviations" sheetId="2" r:id="rId3"/>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3" i="1" l="1"/>
  <c r="B8" i="1"/>
  <c r="B9" i="1"/>
  <c r="B11" i="1"/>
  <c r="E21" i="2" l="1"/>
  <c r="E22" i="2"/>
  <c r="E23" i="2"/>
  <c r="E24" i="2"/>
  <c r="E25" i="2"/>
  <c r="E20" i="2"/>
  <c r="E12" i="2" l="1"/>
  <c r="E13" i="2"/>
  <c r="E14" i="2"/>
  <c r="E11" i="2"/>
  <c r="E8" i="2"/>
  <c r="E9" i="2"/>
  <c r="E7" i="2"/>
  <c r="B10" i="1" l="1"/>
  <c r="B12" i="1"/>
  <c r="B7" i="1"/>
</calcChain>
</file>

<file path=xl/sharedStrings.xml><?xml version="1.0" encoding="utf-8"?>
<sst xmlns="http://schemas.openxmlformats.org/spreadsheetml/2006/main" count="280" uniqueCount="256">
  <si>
    <t>Type</t>
  </si>
  <si>
    <t>N°</t>
  </si>
  <si>
    <t>Assortiment</t>
  </si>
  <si>
    <t>Essence</t>
  </si>
  <si>
    <t>Qualité</t>
  </si>
  <si>
    <t>Surmesure</t>
  </si>
  <si>
    <t>Particularité(s)</t>
  </si>
  <si>
    <t>Catégories</t>
  </si>
  <si>
    <t>Abréviations</t>
  </si>
  <si>
    <t>BS</t>
  </si>
  <si>
    <t>Bois de service</t>
  </si>
  <si>
    <t>Bois d'industrie</t>
  </si>
  <si>
    <t>BI</t>
  </si>
  <si>
    <t>Bois d'énergie</t>
  </si>
  <si>
    <t>BE</t>
  </si>
  <si>
    <t>Assortiments</t>
  </si>
  <si>
    <t>Essences</t>
  </si>
  <si>
    <t>AF</t>
  </si>
  <si>
    <t>AUTRES FEUILLUS</t>
  </si>
  <si>
    <t>AR</t>
  </si>
  <si>
    <t>AUTRES RESINEUX</t>
  </si>
  <si>
    <t>EPICEA</t>
  </si>
  <si>
    <t>SAPIN</t>
  </si>
  <si>
    <t>PS</t>
  </si>
  <si>
    <t>PIN SYLVESTRE</t>
  </si>
  <si>
    <t>PN</t>
  </si>
  <si>
    <t>PIN NOIR</t>
  </si>
  <si>
    <t>PM</t>
  </si>
  <si>
    <t>PIN DE MONTAGNE</t>
  </si>
  <si>
    <t>PW</t>
  </si>
  <si>
    <t>PIN  WEYMOUTH</t>
  </si>
  <si>
    <t>MELEZES</t>
  </si>
  <si>
    <t>AROLE</t>
  </si>
  <si>
    <t>DOUGLAS</t>
  </si>
  <si>
    <t>IF</t>
  </si>
  <si>
    <t>HETRE</t>
  </si>
  <si>
    <t>ERABLE SYCOMORE</t>
  </si>
  <si>
    <t>EN</t>
  </si>
  <si>
    <t>ERABLE PLANE</t>
  </si>
  <si>
    <t>EC</t>
  </si>
  <si>
    <t>ERABLE CHAMPETRE</t>
  </si>
  <si>
    <t>EF</t>
  </si>
  <si>
    <t>ERABLE A FEUILLES RONDES</t>
  </si>
  <si>
    <t>CH</t>
  </si>
  <si>
    <t>CHENE SESSILE</t>
  </si>
  <si>
    <t>ORMES</t>
  </si>
  <si>
    <t>FRENE</t>
  </si>
  <si>
    <t>TI</t>
  </si>
  <si>
    <t>TILLEUL A PETITES FEUILLES</t>
  </si>
  <si>
    <t>AL</t>
  </si>
  <si>
    <t>ALISIER BLANC</t>
  </si>
  <si>
    <t>SO</t>
  </si>
  <si>
    <t>SORBIER DES OISELEURS</t>
  </si>
  <si>
    <t>CERISIER</t>
  </si>
  <si>
    <t>BOULEAUX</t>
  </si>
  <si>
    <t>AULNES</t>
  </si>
  <si>
    <t>SL</t>
  </si>
  <si>
    <t>SAULES</t>
  </si>
  <si>
    <t>TR</t>
  </si>
  <si>
    <t>TREMBLE</t>
  </si>
  <si>
    <t>CHARME</t>
  </si>
  <si>
    <t>CHATAIGNIER</t>
  </si>
  <si>
    <t>MA</t>
  </si>
  <si>
    <t>MARRONNIER</t>
  </si>
  <si>
    <t>RO</t>
  </si>
  <si>
    <t>ROBINIER</t>
  </si>
  <si>
    <t>NOYER</t>
  </si>
  <si>
    <t>AT</t>
  </si>
  <si>
    <t>ALISIER TORMINAL</t>
  </si>
  <si>
    <t>PE</t>
  </si>
  <si>
    <t>PEUPLIERS</t>
  </si>
  <si>
    <t>HX</t>
  </si>
  <si>
    <t>HOUX</t>
  </si>
  <si>
    <t>TG</t>
  </si>
  <si>
    <t>TILLEUL A GRANDES FEUILLES</t>
  </si>
  <si>
    <t>CU</t>
  </si>
  <si>
    <t>CHENE PUBESCENT</t>
  </si>
  <si>
    <t>NT</t>
  </si>
  <si>
    <t>NOISETIER</t>
  </si>
  <si>
    <t>DB</t>
  </si>
  <si>
    <t>DIVERS BUISSONS</t>
  </si>
  <si>
    <t>PO</t>
  </si>
  <si>
    <t>POMMIER SAUVAGE</t>
  </si>
  <si>
    <t>POIRIER SAUVAGE</t>
  </si>
  <si>
    <t>CP</t>
  </si>
  <si>
    <t>CHENE PEDONCULE</t>
  </si>
  <si>
    <t>CR</t>
  </si>
  <si>
    <t>CHENE ROUGE</t>
  </si>
  <si>
    <t>CO</t>
  </si>
  <si>
    <t>CORMIER</t>
  </si>
  <si>
    <t>CV</t>
  </si>
  <si>
    <t>CHENE VERT</t>
  </si>
  <si>
    <t>CC</t>
  </si>
  <si>
    <t>CHENE CHEVELU</t>
  </si>
  <si>
    <t>FF</t>
  </si>
  <si>
    <t>FRENE A FLEURS</t>
  </si>
  <si>
    <t>Qualités</t>
  </si>
  <si>
    <t>A</t>
  </si>
  <si>
    <t>B</t>
  </si>
  <si>
    <t>C</t>
  </si>
  <si>
    <t>D</t>
  </si>
  <si>
    <t>Déchiquetage</t>
  </si>
  <si>
    <t>Longueurs</t>
  </si>
  <si>
    <t>L1</t>
  </si>
  <si>
    <t>L2</t>
  </si>
  <si>
    <t>L3</t>
  </si>
  <si>
    <t>Classes</t>
  </si>
  <si>
    <t>Diamètre</t>
  </si>
  <si>
    <t>L0</t>
  </si>
  <si>
    <t>1a</t>
  </si>
  <si>
    <t>1b</t>
  </si>
  <si>
    <t>2a</t>
  </si>
  <si>
    <t>2b</t>
  </si>
  <si>
    <t>3a</t>
  </si>
  <si>
    <t>3b</t>
  </si>
  <si>
    <t>4a</t>
  </si>
  <si>
    <t>4b</t>
  </si>
  <si>
    <t>&lt;10cm</t>
  </si>
  <si>
    <t>10-14cm</t>
  </si>
  <si>
    <t>15-19cm</t>
  </si>
  <si>
    <t>20-24cm</t>
  </si>
  <si>
    <t>25-29cm</t>
  </si>
  <si>
    <t>30-34cm</t>
  </si>
  <si>
    <t>35-39cm</t>
  </si>
  <si>
    <t>40-44cm</t>
  </si>
  <si>
    <t>45-49cm</t>
  </si>
  <si>
    <t>50-59cm</t>
  </si>
  <si>
    <t>&gt;60cm</t>
  </si>
  <si>
    <t>tous</t>
  </si>
  <si>
    <t>toutes</t>
  </si>
  <si>
    <t>&lt;3m</t>
  </si>
  <si>
    <t>3-6m</t>
  </si>
  <si>
    <t>6.5-14.5m</t>
  </si>
  <si>
    <t>15-22m</t>
  </si>
  <si>
    <t>Résineux</t>
  </si>
  <si>
    <t>Feuillus</t>
  </si>
  <si>
    <t>Supérieure</t>
  </si>
  <si>
    <t>Bonne</t>
  </si>
  <si>
    <t>Moyenne</t>
  </si>
  <si>
    <t>Mauvaise</t>
  </si>
  <si>
    <t>Perches</t>
  </si>
  <si>
    <t>Liste d'assortiment pour l'exploitation forestière</t>
  </si>
  <si>
    <t>Propriétaire</t>
  </si>
  <si>
    <t>Exercice</t>
  </si>
  <si>
    <t>Division</t>
  </si>
  <si>
    <t>Remarques</t>
  </si>
  <si>
    <t>Débardage</t>
  </si>
  <si>
    <t>Sup-bonne</t>
  </si>
  <si>
    <t>A-B</t>
  </si>
  <si>
    <t>Bon-moy</t>
  </si>
  <si>
    <t>B-C</t>
  </si>
  <si>
    <t>Surmesures</t>
  </si>
  <si>
    <t>10cm</t>
  </si>
  <si>
    <t>15cm</t>
  </si>
  <si>
    <t>Ébranchage</t>
  </si>
  <si>
    <t>Ras écorce</t>
  </si>
  <si>
    <t>Ras tronc</t>
  </si>
  <si>
    <t>Aucun</t>
  </si>
  <si>
    <t>Bostrychés</t>
  </si>
  <si>
    <t>Rouges/tarés</t>
  </si>
  <si>
    <t>Bois ballé</t>
  </si>
  <si>
    <t>Traverses</t>
  </si>
  <si>
    <t>Cœur rouge</t>
  </si>
  <si>
    <t>Panneaux</t>
  </si>
  <si>
    <t>Laine de bois</t>
  </si>
  <si>
    <t>EP+SA</t>
  </si>
  <si>
    <t>Piquets</t>
  </si>
  <si>
    <t>RX</t>
  </si>
  <si>
    <t>FS</t>
  </si>
  <si>
    <t>Éboutage sous écorce</t>
  </si>
  <si>
    <t>Bois de feu long</t>
  </si>
  <si>
    <t>RX sains</t>
  </si>
  <si>
    <t>RR1</t>
  </si>
  <si>
    <t>RX colorés</t>
  </si>
  <si>
    <t>RR2</t>
  </si>
  <si>
    <t>FS sains</t>
  </si>
  <si>
    <t>CF1</t>
  </si>
  <si>
    <t>FS échauffés</t>
  </si>
  <si>
    <t>CF2</t>
  </si>
  <si>
    <t>Toutes</t>
  </si>
  <si>
    <t>Moy-mauvaise</t>
  </si>
  <si>
    <t>C-D</t>
  </si>
  <si>
    <t>A-B-C</t>
  </si>
  <si>
    <t>Divers</t>
  </si>
  <si>
    <t>BD1</t>
  </si>
  <si>
    <t>BD2</t>
  </si>
  <si>
    <t>Déch grumes</t>
  </si>
  <si>
    <t>Déch houppiers</t>
  </si>
  <si>
    <t>BD1-BD2</t>
  </si>
  <si>
    <t>L1-L2</t>
  </si>
  <si>
    <t>L2-L3</t>
  </si>
  <si>
    <t>L1-L3</t>
  </si>
  <si>
    <t>Cellulose</t>
  </si>
  <si>
    <t>Râperie</t>
  </si>
  <si>
    <t>Petits bois RX</t>
  </si>
  <si>
    <t>Petits bois FS</t>
  </si>
  <si>
    <t>2% min 10cm</t>
  </si>
  <si>
    <t>3% min 15cm</t>
  </si>
  <si>
    <t>Produits spécifiques</t>
  </si>
  <si>
    <t>Déch. houp. et rémanents</t>
  </si>
  <si>
    <t>Grumes et houppiers</t>
  </si>
  <si>
    <t>Cette liste a pour but de simplifier l'élaboration d'une liste d'assortiment, document élémentaire qui fait partie de l'organisation d'une coupe de bois et qui permet de transcrire les informations indispensables pour la mise en valeur du bois.</t>
  </si>
  <si>
    <t>La mise sur pied de cet outil de travail doit également permettre au monde forestier d'aborder le même langage professionnel concernant la préparation des assortiments. Pour cela, les termes utilisés aux travers de ce documents sont tirés de l'usage suisse du commerce des bois ainsi que du manuel de la "récolte du bois".</t>
  </si>
  <si>
    <t>Au sein de la formation professionnelle forestière, cette liste des assortiments est utilisée dans les CI de bûcheronnage, lors des examens intermédiaire (BAC) ainsi qu'aux examens finaux (TP1). Il est donc vivement recommandé aux entreprises formatrices d'utiliser ce document.</t>
  </si>
  <si>
    <t>Bien évidemment vous avez la possibilité de personnaliser la liste des assortiments à votre guise. Toutefois il est vivement recommandé de conserver les termes selon l'USCB.</t>
  </si>
  <si>
    <t>Mode d'emploi</t>
  </si>
  <si>
    <t>Modifier des données</t>
  </si>
  <si>
    <t>Créer des assortiments</t>
  </si>
  <si>
    <t>Pour ajouter un assortiment retour au point 1 du mode d'emploi, etc.</t>
  </si>
  <si>
    <t>Choisir le type d'assortiment en cliquant sur la case vide et en appuyant sur la flèche en bas a droite, qui permet d'afficher la liste déroulante de choix (BS, BI, BE).</t>
  </si>
  <si>
    <t>Compléter les informations nécessaires pour la préparation de votre assortiment en sélectionnant dans les menus déroulant les données.</t>
  </si>
  <si>
    <t>Le numéro est automatique.</t>
  </si>
  <si>
    <t>Il est aussi possible d'écrire manuellement plutôt que d'utiliser les listes déroulantes.</t>
  </si>
  <si>
    <t>Longueur</t>
  </si>
  <si>
    <r>
      <t xml:space="preserve">Pour ajouter ou supprimer une ligne d'assortiment, il faut saisir le petit triangle en bas à droite du tableau et le monter ou descendre </t>
    </r>
    <r>
      <rPr>
        <sz val="9"/>
        <color theme="5"/>
        <rFont val="Arial"/>
        <family val="2"/>
      </rPr>
      <t>sans le décaler gauche ou droite !</t>
    </r>
    <r>
      <rPr>
        <sz val="9"/>
        <rFont val="Arial"/>
        <family val="2"/>
      </rPr>
      <t xml:space="preserve"> Ou sélectionner la dernière cellule en bas à droite et appuyer sur la touche Tabulation.</t>
    </r>
  </si>
  <si>
    <r>
      <t xml:space="preserve">Pour personnaliser les listes déroulantes, il faut modifier le contenu des tableaux dans l'onglet </t>
    </r>
    <r>
      <rPr>
        <sz val="9"/>
        <color theme="3" tint="0.39997558519241921"/>
        <rFont val="Arial"/>
        <family val="2"/>
      </rPr>
      <t>"abréviation"</t>
    </r>
    <r>
      <rPr>
        <sz val="9"/>
        <rFont val="Arial"/>
        <family val="2"/>
      </rPr>
      <t>. L'ajout d'une ligne se fait comme au point 1.</t>
    </r>
  </si>
  <si>
    <t>Bienvenue dans la nouvelle liste des assortiments neuchâteloise !</t>
  </si>
  <si>
    <t>La ligne se colore selon le type d'assortiment (BS, BI, BE).</t>
  </si>
  <si>
    <t>Sélectionner dans le menu déroulant (flèche bas droite)  l'assortiment  à créer. La liste n'affiche que les assortiments correspondant au type sélectionné.</t>
  </si>
  <si>
    <t>Pour terminer, vous pouvez trier automatiquement la liste par type d'assortiment grâce au filtre de colonne.</t>
  </si>
  <si>
    <t>Particularités</t>
  </si>
  <si>
    <t>Classes de diamètres</t>
  </si>
  <si>
    <t>de</t>
  </si>
  <si>
    <t>à</t>
  </si>
  <si>
    <t>Bois de feu quartelage</t>
  </si>
  <si>
    <t>Déchiquetage houppiers</t>
  </si>
  <si>
    <t>Déchiquetage grumes</t>
  </si>
  <si>
    <t>Déchiquetage rémanents</t>
  </si>
  <si>
    <t>Déch. grumes et houpp.</t>
  </si>
  <si>
    <t>Bois de feu</t>
  </si>
  <si>
    <t>B.feu</t>
  </si>
  <si>
    <t>CHENE</t>
  </si>
  <si>
    <t>TOUTES</t>
  </si>
  <si>
    <t>RESINEUX</t>
  </si>
  <si>
    <t>FEUILLUS</t>
  </si>
  <si>
    <t>EPICEA + SAPIN</t>
  </si>
  <si>
    <t>Exemple 2 personalisable</t>
  </si>
  <si>
    <t>Exemple 1 personalisable dans onglet "abréviation"</t>
  </si>
  <si>
    <t>Max 20m</t>
  </si>
  <si>
    <t>Multiples de 4m</t>
  </si>
  <si>
    <t>10cm/multiple</t>
  </si>
  <si>
    <t>15cm/multiple</t>
  </si>
  <si>
    <t>Multiples de 5m</t>
  </si>
  <si>
    <t>Possibilité de déductions en cas de tâches</t>
  </si>
  <si>
    <t>MIX 2</t>
  </si>
  <si>
    <t>MIX 3</t>
  </si>
  <si>
    <t>MIX 1</t>
  </si>
  <si>
    <t>Déch. grumes, houpp. et réman.</t>
  </si>
  <si>
    <t>ERABLE</t>
  </si>
  <si>
    <t>PIN SYL</t>
  </si>
  <si>
    <t>ORME</t>
  </si>
  <si>
    <t xml:space="preserve">Une idée de: </t>
  </si>
  <si>
    <t>T</t>
  </si>
  <si>
    <t>Proprio</t>
  </si>
  <si>
    <t>12cm</t>
  </si>
  <si>
    <t>20m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</si>
</sst>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9"/>
      <name val="Arial"/>
    </font>
    <font>
      <sz val="9"/>
      <name val="Arial"/>
      <family val="2"/>
    </font>
    <font>
      <sz val="10"/>
      <name val="Arial"/>
      <family val="2"/>
    </font>
    <font>
      <b/>
      <sz val="9"/>
      <name val="Arial"/>
      <family val="2"/>
    </font>
    <font>
      <b/>
      <sz val="10"/>
      <name val="Arial"/>
      <family val="2"/>
    </font>
    <font>
      <sz val="8"/>
      <name val="Arial"/>
      <family val="2"/>
    </font>
    <font>
      <sz val="9"/>
      <color theme="8" tint="-0.249977111117893"/>
      <name val="Arial"/>
      <family val="2"/>
    </font>
    <font>
      <b/>
      <sz val="11"/>
      <name val="Arial"/>
      <family val="2"/>
    </font>
    <font>
      <b/>
      <sz val="14"/>
      <name val="Arial"/>
      <family val="2"/>
    </font>
    <font>
      <sz val="11"/>
      <name val="Arial"/>
      <family val="2"/>
    </font>
    <font>
      <sz val="9"/>
      <color theme="3" tint="0.39997558519241921"/>
      <name val="Arial"/>
      <family val="2"/>
    </font>
    <font>
      <sz val="9"/>
      <color theme="5"/>
      <name val="Arial"/>
      <family val="2"/>
    </font>
    <font>
      <sz val="9"/>
      <name val="Arial"/>
      <family val="2"/>
    </font>
    <font>
      <sz val="10"/>
      <name val="Arial"/>
      <family val="2"/>
    </font>
    <font>
      <sz val="8"/>
      <name val="Arial"/>
      <family val="2"/>
    </font>
    <font>
      <b/>
      <sz val="9"/>
      <color theme="4" tint="-0.249977111117893"/>
      <name val="Arial"/>
      <family val="2"/>
    </font>
    <font>
      <i/>
      <sz val="9"/>
      <name val="Arial"/>
      <family val="2"/>
    </font>
    <font>
      <sz val="10"/>
      <name val="Arial"/>
    </font>
    <font>
      <sz val="8"/>
      <name val="Arial"/>
    </font>
  </fonts>
  <fills count="4">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s>
  <borders count="18">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thin">
        <color indexed="64"/>
      </bottom>
      <diagonal/>
    </border>
    <border>
      <left/>
      <right style="hair">
        <color indexed="64"/>
      </right>
      <top/>
      <bottom/>
      <diagonal/>
    </border>
    <border>
      <left style="hair">
        <color indexed="64"/>
      </left>
      <right style="thin">
        <color indexed="64"/>
      </right>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83">
    <xf numFmtId="0" fontId="0" fillId="0" borderId="0" xfId="0"/>
    <xf numFmtId="0" fontId="1" fillId="0" borderId="0" xfId="0" applyFont="1"/>
    <xf numFmtId="0" fontId="0" fillId="0" borderId="0" xfId="0" applyAlignment="1">
      <alignment horizontal="center"/>
    </xf>
    <xf numFmtId="0" fontId="2" fillId="0" borderId="0" xfId="0" applyFont="1" applyAlignment="1">
      <alignment horizontal="center" vertical="center"/>
    </xf>
    <xf numFmtId="0" fontId="2" fillId="0" borderId="0" xfId="0" applyFont="1"/>
    <xf numFmtId="0" fontId="1" fillId="0" borderId="0" xfId="0" applyFont="1" applyAlignment="1">
      <alignment horizontal="center"/>
    </xf>
    <xf numFmtId="0" fontId="3" fillId="0" borderId="0" xfId="0" applyFont="1"/>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horizontal="left" vertical="center"/>
    </xf>
    <xf numFmtId="9" fontId="0" fillId="0" borderId="0" xfId="0" applyNumberFormat="1" applyAlignment="1">
      <alignment horizontal="center"/>
    </xf>
    <xf numFmtId="0" fontId="2" fillId="0" borderId="0" xfId="0" applyFont="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left" vertical="center"/>
    </xf>
    <xf numFmtId="49" fontId="2" fillId="0" borderId="0" xfId="0" applyNumberFormat="1" applyFont="1"/>
    <xf numFmtId="49" fontId="2" fillId="0" borderId="1" xfId="0" applyNumberFormat="1" applyFont="1" applyBorder="1" applyAlignment="1">
      <alignment horizontal="left" vertical="center"/>
    </xf>
    <xf numFmtId="49" fontId="2" fillId="0" borderId="0" xfId="0" applyNumberFormat="1" applyFont="1" applyAlignment="1">
      <alignment horizontal="center" vertical="center"/>
    </xf>
    <xf numFmtId="0" fontId="1" fillId="0" borderId="0" xfId="0" applyFont="1" applyFill="1"/>
    <xf numFmtId="0" fontId="1" fillId="0" borderId="0" xfId="0" applyFont="1" applyFill="1" applyAlignment="1">
      <alignment horizontal="center"/>
    </xf>
    <xf numFmtId="0" fontId="0" fillId="0" borderId="0" xfId="0" applyFont="1" applyFill="1" applyAlignment="1">
      <alignment horizontal="center"/>
    </xf>
    <xf numFmtId="0" fontId="2" fillId="0" borderId="0" xfId="0" applyFont="1" applyAlignment="1">
      <alignment horizontal="center"/>
    </xf>
    <xf numFmtId="0" fontId="1" fillId="0" borderId="0" xfId="0" applyFont="1" applyAlignment="1">
      <alignment horizontal="left" wrapText="1"/>
    </xf>
    <xf numFmtId="0" fontId="9" fillId="0" borderId="0" xfId="0" applyFont="1" applyAlignment="1">
      <alignment horizontal="left" wrapText="1"/>
    </xf>
    <xf numFmtId="0" fontId="9" fillId="0" borderId="5" xfId="0" applyFont="1" applyBorder="1" applyAlignment="1">
      <alignment horizontal="left" wrapText="1"/>
    </xf>
    <xf numFmtId="0" fontId="1" fillId="0" borderId="0" xfId="0" applyFont="1" applyAlignment="1">
      <alignment wrapText="1"/>
    </xf>
    <xf numFmtId="0" fontId="1" fillId="0" borderId="0" xfId="0" applyFont="1" applyAlignment="1"/>
    <xf numFmtId="0" fontId="1" fillId="0" borderId="0" xfId="0" applyFont="1" applyAlignment="1">
      <alignment horizontal="left"/>
    </xf>
    <xf numFmtId="0" fontId="0" fillId="0" borderId="0" xfId="0" applyAlignment="1">
      <alignment horizontal="right"/>
    </xf>
    <xf numFmtId="0" fontId="5" fillId="0" borderId="0" xfId="0" applyFont="1" applyFill="1"/>
    <xf numFmtId="0" fontId="2" fillId="0" borderId="0" xfId="0" applyFont="1" applyFill="1" applyAlignment="1">
      <alignment horizontal="right" vertical="center"/>
    </xf>
    <xf numFmtId="0" fontId="5" fillId="0" borderId="0" xfId="0" applyFont="1" applyFill="1" applyAlignment="1">
      <alignment horizontal="center" vertical="center"/>
    </xf>
    <xf numFmtId="0" fontId="4" fillId="0" borderId="0" xfId="0" applyFont="1" applyAlignment="1">
      <alignment vertical="center"/>
    </xf>
    <xf numFmtId="9" fontId="2" fillId="0" borderId="0" xfId="1" applyFont="1" applyAlignment="1">
      <alignment horizontal="center" vertical="center"/>
    </xf>
    <xf numFmtId="0" fontId="2" fillId="0" borderId="8"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3" fillId="0" borderId="0" xfId="0" applyNumberFormat="1"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applyFill="1" applyAlignment="1">
      <alignment horizontal="center" vertical="center"/>
    </xf>
    <xf numFmtId="9" fontId="13" fillId="0" borderId="0" xfId="1" applyFont="1" applyAlignment="1">
      <alignment horizontal="center" vertical="center"/>
    </xf>
    <xf numFmtId="0" fontId="0" fillId="0" borderId="0" xfId="0" applyFont="1" applyAlignment="1">
      <alignment horizontal="center"/>
    </xf>
    <xf numFmtId="0" fontId="0" fillId="0" borderId="0" xfId="0" applyFont="1"/>
    <xf numFmtId="0" fontId="0" fillId="3" borderId="0" xfId="0" applyFont="1" applyFill="1"/>
    <xf numFmtId="0" fontId="1" fillId="3" borderId="0" xfId="0" applyFont="1" applyFill="1" applyAlignment="1">
      <alignment horizontal="center"/>
    </xf>
    <xf numFmtId="0" fontId="0" fillId="3" borderId="0" xfId="0" applyFill="1" applyAlignment="1">
      <alignment horizontal="center"/>
    </xf>
    <xf numFmtId="0" fontId="1" fillId="3" borderId="0" xfId="0" applyFont="1" applyFill="1"/>
    <xf numFmtId="0" fontId="0" fillId="3" borderId="0" xfId="0" applyFill="1"/>
    <xf numFmtId="0" fontId="15" fillId="0" borderId="0" xfId="0" applyFont="1"/>
    <xf numFmtId="0" fontId="2" fillId="0" borderId="0" xfId="0" applyNumberFormat="1" applyFont="1" applyAlignment="1">
      <alignment horizontal="center" vertical="center"/>
    </xf>
    <xf numFmtId="0" fontId="0" fillId="3" borderId="0" xfId="0" applyFont="1" applyFill="1" applyAlignment="1">
      <alignment horizontal="center"/>
    </xf>
    <xf numFmtId="0" fontId="6" fillId="0" borderId="0" xfId="0" applyFont="1" applyFill="1"/>
    <xf numFmtId="0" fontId="0" fillId="0" borderId="12" xfId="0" applyBorder="1" applyAlignment="1"/>
    <xf numFmtId="0" fontId="0" fillId="0" borderId="13" xfId="0" applyBorder="1" applyAlignment="1"/>
    <xf numFmtId="0" fontId="0" fillId="0" borderId="14" xfId="0" applyBorder="1" applyAlignment="1"/>
    <xf numFmtId="0" fontId="0" fillId="0" borderId="0" xfId="0" applyBorder="1" applyAlignment="1"/>
    <xf numFmtId="0" fontId="0" fillId="0" borderId="15" xfId="0" applyBorder="1" applyAlignment="1"/>
    <xf numFmtId="0" fontId="0" fillId="0" borderId="16" xfId="0" applyBorder="1" applyAlignment="1"/>
    <xf numFmtId="0" fontId="0" fillId="0" borderId="5" xfId="0" applyBorder="1" applyAlignment="1"/>
    <xf numFmtId="0" fontId="0" fillId="0" borderId="17" xfId="0" applyBorder="1" applyAlignment="1"/>
    <xf numFmtId="0" fontId="5" fillId="0" borderId="14" xfId="0" applyFont="1" applyBorder="1" applyAlignment="1"/>
    <xf numFmtId="0" fontId="16" fillId="0" borderId="11" xfId="0" applyFont="1" applyBorder="1" applyAlignment="1"/>
    <xf numFmtId="0" fontId="1" fillId="0" borderId="0" xfId="0" applyFont="1" applyAlignment="1">
      <alignment horizontal="left" wrapText="1"/>
    </xf>
    <xf numFmtId="0" fontId="1" fillId="0" borderId="0" xfId="0" applyFont="1" applyAlignment="1">
      <alignment horizontal="left"/>
    </xf>
    <xf numFmtId="0" fontId="0" fillId="0" borderId="0" xfId="0" applyAlignment="1">
      <alignment horizontal="right" vertical="top"/>
    </xf>
    <xf numFmtId="0" fontId="8" fillId="0" borderId="0" xfId="0" applyFont="1" applyAlignment="1">
      <alignment horizontal="center"/>
    </xf>
    <xf numFmtId="0" fontId="9" fillId="0" borderId="0" xfId="0" applyFont="1" applyAlignment="1">
      <alignment horizontal="left" wrapText="1"/>
    </xf>
    <xf numFmtId="0" fontId="7" fillId="0" borderId="5" xfId="0" applyFont="1" applyBorder="1" applyAlignment="1">
      <alignment horizontal="left" wrapText="1"/>
    </xf>
    <xf numFmtId="0" fontId="4" fillId="2" borderId="0" xfId="0" applyFont="1" applyFill="1" applyAlignment="1">
      <alignment horizont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0" borderId="0" xfId="0" applyFont="1" applyAlignment="1">
      <alignment vertical="center"/>
    </xf>
    <xf numFmtId="0" fontId="4" fillId="0" borderId="9" xfId="0" applyFont="1" applyBorder="1" applyAlignment="1">
      <alignment horizontal="center"/>
    </xf>
    <xf numFmtId="0" fontId="4" fillId="0" borderId="10" xfId="0" applyFont="1" applyBorder="1" applyAlignment="1">
      <alignment horizontal="center"/>
    </xf>
    <xf numFmtId="0" fontId="17" fillId="0" borderId="0" xfId="0" applyNumberFormat="1"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applyFill="1" applyAlignment="1">
      <alignment horizontal="center" vertical="center"/>
    </xf>
    <xf numFmtId="9" fontId="17" fillId="0" borderId="0" xfId="1" applyFont="1" applyAlignment="1">
      <alignment horizontal="center" vertical="center"/>
    </xf>
  </cellXfs>
  <cellStyles count="2">
    <cellStyle name="Normal" xfId="0" builtinId="0"/>
    <cellStyle name="Pourcentage" xfId="1" builtinId="5"/>
  </cellStyles>
  <dxfs count="28">
    <dxf>
      <font>
        <color theme="0"/>
      </font>
      <fill>
        <patternFill>
          <bgColor theme="0" tint="-0.499984740745262"/>
        </patternFill>
      </fill>
    </dxf>
    <dxf>
      <font>
        <color auto="1"/>
      </font>
      <fill>
        <patternFill>
          <bgColor theme="0" tint="-0.24994659260841701"/>
        </patternFill>
      </fill>
    </dxf>
    <dxf>
      <fill>
        <patternFill>
          <bgColor rgb="FFFBFBFB"/>
        </patternFill>
      </fill>
    </dxf>
    <dxf>
      <font>
        <strike val="0"/>
        <outline val="0"/>
        <shadow val="0"/>
        <u val="none"/>
        <vertAlign val="baseline"/>
        <sz val="10"/>
        <color auto="1"/>
        <name val="Arial"/>
        <scheme val="none"/>
      </font>
      <alignment horizontal="center" vertical="center"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strike val="0"/>
        <outline val="0"/>
        <shadow val="0"/>
        <u val="none"/>
        <vertAlign val="baseline"/>
        <sz val="10"/>
        <color auto="1"/>
        <name val="Arial"/>
        <scheme val="none"/>
      </font>
      <alignment horizontal="center" vertical="center" textRotation="0" wrapText="1" indent="0" justifyLastLine="0" shrinkToFit="0" readingOrder="0"/>
    </dxf>
    <dxf>
      <font>
        <strike val="0"/>
        <outline val="0"/>
        <shadow val="0"/>
        <u val="none"/>
        <vertAlign val="baseline"/>
        <sz val="10"/>
        <color auto="1"/>
        <name val="Arial"/>
        <scheme val="none"/>
      </font>
      <alignment horizontal="center" vertical="center" textRotation="0" wrapText="1"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strike val="0"/>
        <outline val="0"/>
        <shadow val="0"/>
        <u val="none"/>
        <vertAlign val="baseline"/>
        <sz val="10"/>
        <color auto="1"/>
        <name val="Arial"/>
        <scheme val="none"/>
      </font>
      <numFmt numFmtId="0" formatCode="General"/>
      <alignment horizontal="center" vertical="center"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dxf>
    <dxf>
      <font>
        <b val="0"/>
        <i val="0"/>
        <strike val="0"/>
        <condense val="0"/>
        <extend val="0"/>
        <outline val="0"/>
        <shadow val="0"/>
        <u val="none"/>
        <vertAlign val="baseline"/>
        <sz val="9"/>
        <color auto="1"/>
        <name val="Arial"/>
        <scheme val="none"/>
      </font>
    </dxf>
    <dxf>
      <font>
        <b val="0"/>
        <i val="0"/>
        <strike val="0"/>
        <condense val="0"/>
        <extend val="0"/>
        <outline val="0"/>
        <shadow val="0"/>
        <u val="none"/>
        <vertAlign val="baseline"/>
        <sz val="9"/>
        <color auto="1"/>
        <name val="Arial"/>
        <scheme val="none"/>
      </font>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FF"/>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gif"/><Relationship Id="rId6" Type="http://schemas.openxmlformats.org/officeDocument/2006/relationships/image" Target="../media/image4.png"/><Relationship Id="rId5" Type="http://schemas.openxmlformats.org/officeDocument/2006/relationships/hyperlink" Target="https://www.ne.ch/" TargetMode="External"/><Relationship Id="rId4" Type="http://schemas.openxmlformats.org/officeDocument/2006/relationships/image" Target="cid:image005.png@01CDF248.D5E2F38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238125</xdr:colOff>
      <xdr:row>4</xdr:row>
      <xdr:rowOff>285749</xdr:rowOff>
    </xdr:to>
    <xdr:pic>
      <xdr:nvPicPr>
        <xdr:cNvPr id="9" name="Image 8" descr="Afficher l’image sourc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71550" cy="90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48844</xdr:colOff>
      <xdr:row>42</xdr:row>
      <xdr:rowOff>95250</xdr:rowOff>
    </xdr:from>
    <xdr:to>
      <xdr:col>8</xdr:col>
      <xdr:colOff>600075</xdr:colOff>
      <xdr:row>44</xdr:row>
      <xdr:rowOff>65457</xdr:rowOff>
    </xdr:to>
    <xdr:pic>
      <xdr:nvPicPr>
        <xdr:cNvPr id="10" name="Image 9" descr="Logotype"/>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34" t="16746" r="86361"/>
        <a:stretch/>
      </xdr:blipFill>
      <xdr:spPr bwMode="auto">
        <a:xfrm rot="5400000">
          <a:off x="5897193" y="5638801"/>
          <a:ext cx="275007" cy="1284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638175</xdr:colOff>
      <xdr:row>41</xdr:row>
      <xdr:rowOff>9525</xdr:rowOff>
    </xdr:from>
    <xdr:to>
      <xdr:col>10</xdr:col>
      <xdr:colOff>171450</xdr:colOff>
      <xdr:row>46</xdr:row>
      <xdr:rowOff>133350</xdr:rowOff>
    </xdr:to>
    <xdr:pic>
      <xdr:nvPicPr>
        <xdr:cNvPr id="11" name="Image 10" descr="cid:image005.png@01CDF248.D5E2F380"/>
        <xdr:cNvPicPr/>
      </xdr:nvPicPr>
      <xdr:blipFill>
        <a:blip xmlns:r="http://schemas.openxmlformats.org/officeDocument/2006/relationships" r:embed="rId3" r:link="rId4" cstate="print"/>
        <a:srcRect/>
        <a:stretch>
          <a:fillRect/>
        </a:stretch>
      </xdr:blipFill>
      <xdr:spPr bwMode="auto">
        <a:xfrm>
          <a:off x="6715125" y="5905500"/>
          <a:ext cx="1000125" cy="885825"/>
        </a:xfrm>
        <a:prstGeom prst="rect">
          <a:avLst/>
        </a:prstGeom>
        <a:noFill/>
        <a:ln w="9525">
          <a:noFill/>
          <a:miter lim="800000"/>
          <a:headEnd/>
          <a:tailEnd/>
        </a:ln>
      </xdr:spPr>
    </xdr:pic>
    <xdr:clientData/>
  </xdr:twoCellAnchor>
  <xdr:twoCellAnchor editAs="oneCell">
    <xdr:from>
      <xdr:col>10</xdr:col>
      <xdr:colOff>342900</xdr:colOff>
      <xdr:row>42</xdr:row>
      <xdr:rowOff>45458</xdr:rowOff>
    </xdr:from>
    <xdr:to>
      <xdr:col>11</xdr:col>
      <xdr:colOff>666750</xdr:colOff>
      <xdr:row>44</xdr:row>
      <xdr:rowOff>76200</xdr:rowOff>
    </xdr:to>
    <xdr:pic>
      <xdr:nvPicPr>
        <xdr:cNvPr id="12" name="Image 11" descr="Etat de Neuchâtel">
          <a:hlinkClick xmlns:r="http://schemas.openxmlformats.org/officeDocument/2006/relationships" r:id="rId5" tooltip="République et canton de Neuchâtel"/>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86700" y="6093833"/>
          <a:ext cx="1057275" cy="335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238125</xdr:colOff>
      <xdr:row>2</xdr:row>
      <xdr:rowOff>0</xdr:rowOff>
    </xdr:from>
    <xdr:to>
      <xdr:col>11</xdr:col>
      <xdr:colOff>695325</xdr:colOff>
      <xdr:row>4</xdr:row>
      <xdr:rowOff>111663</xdr:rowOff>
    </xdr:to>
    <xdr:pic>
      <xdr:nvPicPr>
        <xdr:cNvPr id="2" name="Image 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81925" y="219075"/>
          <a:ext cx="1190625" cy="511713"/>
        </a:xfrm>
        <a:prstGeom prst="rect">
          <a:avLst/>
        </a:prstGeom>
      </xdr:spPr>
    </xdr:pic>
    <xdr:clientData/>
  </xdr:twoCellAnchor>
</xdr:wsDr>
</file>

<file path=xl/tables/table1.xml><?xml version="1.0" encoding="utf-8"?>
<table xmlns="http://schemas.openxmlformats.org/spreadsheetml/2006/main" id="2" name="Liste_assortiments" displayName="Liste_assortiments" ref="B6:M13" totalsRowShown="0" headerRowDxfId="16" dataDxfId="15">
  <autoFilter ref="B6:M13"/>
  <sortState ref="B7:M13">
    <sortCondition descending="1" ref="C6:C13"/>
  </sortState>
  <tableColumns count="12">
    <tableColumn id="1" name="N°" dataDxfId="14">
      <calculatedColumnFormula>ROW(B1)</calculatedColumnFormula>
    </tableColumn>
    <tableColumn id="2" name="Type" dataDxfId="13"/>
    <tableColumn id="3" name="Assortiment" dataDxfId="12"/>
    <tableColumn id="4" name="Essence" dataDxfId="11"/>
    <tableColumn id="5" name="Qualité" dataDxfId="10"/>
    <tableColumn id="6" name="de" dataDxfId="9"/>
    <tableColumn id="7" name="à" dataDxfId="8"/>
    <tableColumn id="8" name="Longueur" dataDxfId="7"/>
    <tableColumn id="13" name="Ébranchage" dataDxfId="6"/>
    <tableColumn id="10" name="Éboutage sous écorce" dataDxfId="5"/>
    <tableColumn id="11" name="Surmesure" dataDxfId="4" dataCellStyle="Pourcentage"/>
    <tableColumn id="12" name="Particularité(s)" dataDxfId="3"/>
  </tableColumns>
  <tableStyleInfo name="TableStyleLight15" showFirstColumn="0" showLastColumn="0" showRowStripes="0" showColumnStripes="0"/>
</table>
</file>

<file path=xl/tables/table10.xml><?xml version="1.0" encoding="utf-8"?>
<table xmlns="http://schemas.openxmlformats.org/spreadsheetml/2006/main" id="8" name="particularités" displayName="particularités" ref="G27:G38" totalsRowShown="0">
  <autoFilter ref="G27:G38"/>
  <tableColumns count="1">
    <tableColumn id="1" name="Particularités"/>
  </tableColumns>
  <tableStyleInfo name="TableStyleLight3" showFirstColumn="0" showLastColumn="0" showRowStripes="1" showColumnStripes="0"/>
</table>
</file>

<file path=xl/tables/table2.xml><?xml version="1.0" encoding="utf-8"?>
<table xmlns="http://schemas.openxmlformats.org/spreadsheetml/2006/main" id="1" name="catégories" displayName="catégories" ref="G1:H4" totalsRowShown="0">
  <autoFilter ref="G1:H4"/>
  <tableColumns count="2">
    <tableColumn id="1" name="Catégories"/>
    <tableColumn id="2" name="Abréviations" dataDxfId="27"/>
  </tableColumns>
  <tableStyleInfo name="TableStyleLight1" showFirstColumn="0" showLastColumn="0" showRowStripes="1" showColumnStripes="0"/>
</table>
</file>

<file path=xl/tables/table3.xml><?xml version="1.0" encoding="utf-8"?>
<table xmlns="http://schemas.openxmlformats.org/spreadsheetml/2006/main" id="3" name="longueurs" displayName="longueurs" ref="A25:B36" totalsRowShown="0">
  <autoFilter ref="A25:B36"/>
  <tableColumns count="2">
    <tableColumn id="1" name="Longueurs"/>
    <tableColumn id="2" name="Abréviations" dataDxfId="26"/>
  </tableColumns>
  <tableStyleInfo name="TableStyleLight2" showFirstColumn="0" showLastColumn="0" showRowStripes="1" showColumnStripes="0"/>
</table>
</file>

<file path=xl/tables/table4.xml><?xml version="1.0" encoding="utf-8"?>
<table xmlns="http://schemas.openxmlformats.org/spreadsheetml/2006/main" id="5" name="essences" displayName="essences" ref="D1:E56" totalsRowShown="0">
  <autoFilter ref="D1:E56"/>
  <sortState ref="D2:E60">
    <sortCondition ref="D23"/>
  </sortState>
  <tableColumns count="2">
    <tableColumn id="1" name="Essences"/>
    <tableColumn id="2" name="Abréviations"/>
  </tableColumns>
  <tableStyleInfo name="TableStyleLight7" showFirstColumn="0" showLastColumn="0" showRowStripes="1" showColumnStripes="0"/>
</table>
</file>

<file path=xl/tables/table5.xml><?xml version="1.0" encoding="utf-8"?>
<table xmlns="http://schemas.openxmlformats.org/spreadsheetml/2006/main" id="6" name="qualités" displayName="qualités" ref="A1:B22" totalsRowShown="0" headerRowDxfId="25">
  <autoFilter ref="A1:B22"/>
  <tableColumns count="2">
    <tableColumn id="1" name="Qualités"/>
    <tableColumn id="2" name="Abréviations" dataDxfId="24"/>
  </tableColumns>
  <tableStyleInfo name="TableStyleLight3" showFirstColumn="0" showLastColumn="0" showRowStripes="1" showColumnStripes="0"/>
</table>
</file>

<file path=xl/tables/table6.xml><?xml version="1.0" encoding="utf-8"?>
<table xmlns="http://schemas.openxmlformats.org/spreadsheetml/2006/main" id="7" name="classes" displayName="classes" ref="A40:B56" totalsRowShown="0">
  <autoFilter ref="A40:B56"/>
  <tableColumns count="2">
    <tableColumn id="1" name="Classes" dataDxfId="23"/>
    <tableColumn id="2" name="Diamètre"/>
  </tableColumns>
  <tableStyleInfo name="TableStyleLight5" showFirstColumn="0" showLastColumn="0" showRowStripes="1" showColumnStripes="0"/>
</table>
</file>

<file path=xl/tables/table7.xml><?xml version="1.0" encoding="utf-8"?>
<table xmlns="http://schemas.openxmlformats.org/spreadsheetml/2006/main" id="9" name="assortiments" displayName="assortiments" ref="G7:I23" totalsRowShown="0">
  <autoFilter ref="G7:I23"/>
  <tableColumns count="3">
    <tableColumn id="1" name="BS"/>
    <tableColumn id="2" name="BI"/>
    <tableColumn id="3" name="BE"/>
  </tableColumns>
  <tableStyleInfo name="TableStyleLight6" showFirstColumn="0" showLastColumn="0" showRowStripes="1" showColumnStripes="0"/>
</table>
</file>

<file path=xl/tables/table8.xml><?xml version="1.0" encoding="utf-8"?>
<table xmlns="http://schemas.openxmlformats.org/spreadsheetml/2006/main" id="10" name="surmesures" displayName="surmesures" ref="A59:A71" totalsRowShown="0" headerRowDxfId="22" dataDxfId="21">
  <autoFilter ref="A59:A71"/>
  <tableColumns count="1">
    <tableColumn id="1" name="Surmesures" dataDxfId="20"/>
  </tableColumns>
  <tableStyleInfo name="TableStyleLight2" showFirstColumn="0" showLastColumn="0" showRowStripes="1" showColumnStripes="0"/>
</table>
</file>

<file path=xl/tables/table9.xml><?xml version="1.0" encoding="utf-8"?>
<table xmlns="http://schemas.openxmlformats.org/spreadsheetml/2006/main" id="4" name="ébranchage" displayName="ébranchage" ref="A73:A81" totalsRowShown="0" headerRowDxfId="19" dataDxfId="18">
  <autoFilter ref="A73:A81"/>
  <tableColumns count="1">
    <tableColumn id="1" name="Ébranchage" dataDxfId="17"/>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L47"/>
  <sheetViews>
    <sheetView showGridLines="0" showRowColHeaders="0" showRuler="0" view="pageLayout" zoomScaleNormal="100" workbookViewId="0">
      <selection activeCell="H51" sqref="H51"/>
    </sheetView>
  </sheetViews>
  <sheetFormatPr baseColWidth="10" defaultRowHeight="12"/>
  <cols>
    <col min="7" max="7" width="14.7109375" customWidth="1"/>
  </cols>
  <sheetData>
    <row r="2" spans="1:12" ht="5.25" customHeight="1"/>
    <row r="3" spans="1:12" ht="24.75" customHeight="1">
      <c r="A3" s="65" t="s">
        <v>216</v>
      </c>
      <c r="B3" s="65"/>
      <c r="C3" s="65"/>
      <c r="D3" s="65"/>
      <c r="E3" s="65"/>
      <c r="F3" s="65"/>
      <c r="G3" s="65"/>
      <c r="H3" s="65"/>
      <c r="I3" s="65"/>
      <c r="J3" s="65"/>
      <c r="K3" s="65"/>
      <c r="L3" s="65"/>
    </row>
    <row r="4" spans="1:12" ht="6.75" customHeight="1"/>
    <row r="5" spans="1:12" ht="30.75" customHeight="1">
      <c r="A5" s="66" t="s">
        <v>201</v>
      </c>
      <c r="B5" s="66"/>
      <c r="C5" s="66"/>
      <c r="D5" s="66"/>
      <c r="E5" s="66"/>
      <c r="F5" s="66"/>
      <c r="G5" s="66"/>
      <c r="H5" s="66"/>
      <c r="I5" s="66"/>
      <c r="J5" s="66"/>
      <c r="K5" s="66"/>
      <c r="L5" s="66"/>
    </row>
    <row r="6" spans="1:12">
      <c r="A6" s="66"/>
      <c r="B6" s="66"/>
      <c r="C6" s="66"/>
      <c r="D6" s="66"/>
      <c r="E6" s="66"/>
      <c r="F6" s="66"/>
      <c r="G6" s="66"/>
      <c r="H6" s="66"/>
      <c r="I6" s="66"/>
      <c r="J6" s="66"/>
      <c r="K6" s="66"/>
      <c r="L6" s="66"/>
    </row>
    <row r="7" spans="1:12">
      <c r="A7" s="66"/>
      <c r="B7" s="66"/>
      <c r="C7" s="66"/>
      <c r="D7" s="66"/>
      <c r="E7" s="66"/>
      <c r="F7" s="66"/>
      <c r="G7" s="66"/>
      <c r="H7" s="66"/>
      <c r="I7" s="66"/>
      <c r="J7" s="66"/>
      <c r="K7" s="66"/>
      <c r="L7" s="66"/>
    </row>
    <row r="8" spans="1:12" ht="9" customHeight="1">
      <c r="A8" s="21"/>
      <c r="B8" s="21"/>
      <c r="C8" s="21"/>
      <c r="D8" s="21"/>
      <c r="E8" s="21"/>
      <c r="F8" s="21"/>
      <c r="G8" s="21"/>
      <c r="H8" s="21"/>
      <c r="I8" s="21"/>
      <c r="J8" s="21"/>
      <c r="K8" s="21"/>
      <c r="L8" s="21"/>
    </row>
    <row r="9" spans="1:12" ht="24" customHeight="1">
      <c r="A9" s="66" t="s">
        <v>202</v>
      </c>
      <c r="B9" s="66"/>
      <c r="C9" s="66"/>
      <c r="D9" s="66"/>
      <c r="E9" s="66"/>
      <c r="F9" s="66"/>
      <c r="G9" s="66"/>
      <c r="H9" s="66"/>
      <c r="I9" s="66"/>
      <c r="J9" s="66"/>
      <c r="K9" s="66"/>
      <c r="L9" s="66"/>
    </row>
    <row r="10" spans="1:12" ht="12" customHeight="1">
      <c r="A10" s="66"/>
      <c r="B10" s="66"/>
      <c r="C10" s="66"/>
      <c r="D10" s="66"/>
      <c r="E10" s="66"/>
      <c r="F10" s="66"/>
      <c r="G10" s="66"/>
      <c r="H10" s="66"/>
      <c r="I10" s="66"/>
      <c r="J10" s="66"/>
      <c r="K10" s="66"/>
      <c r="L10" s="66"/>
    </row>
    <row r="11" spans="1:12" ht="14.25" customHeight="1">
      <c r="A11" s="66"/>
      <c r="B11" s="66"/>
      <c r="C11" s="66"/>
      <c r="D11" s="66"/>
      <c r="E11" s="66"/>
      <c r="F11" s="66"/>
      <c r="G11" s="66"/>
      <c r="H11" s="66"/>
      <c r="I11" s="66"/>
      <c r="J11" s="66"/>
      <c r="K11" s="66"/>
      <c r="L11" s="66"/>
    </row>
    <row r="12" spans="1:12" ht="9" customHeight="1">
      <c r="A12" s="22"/>
      <c r="B12" s="22"/>
      <c r="C12" s="22"/>
      <c r="D12" s="22"/>
      <c r="E12" s="22"/>
      <c r="F12" s="22"/>
      <c r="G12" s="22"/>
      <c r="H12" s="22"/>
      <c r="I12" s="22"/>
      <c r="J12" s="22"/>
      <c r="K12" s="22"/>
      <c r="L12" s="22"/>
    </row>
    <row r="13" spans="1:12" ht="12" customHeight="1">
      <c r="A13" s="66" t="s">
        <v>203</v>
      </c>
      <c r="B13" s="66"/>
      <c r="C13" s="66"/>
      <c r="D13" s="66"/>
      <c r="E13" s="66"/>
      <c r="F13" s="66"/>
      <c r="G13" s="66"/>
      <c r="H13" s="66"/>
      <c r="I13" s="66"/>
      <c r="J13" s="66"/>
      <c r="K13" s="66"/>
      <c r="L13" s="66"/>
    </row>
    <row r="14" spans="1:12" ht="12" customHeight="1">
      <c r="A14" s="66"/>
      <c r="B14" s="66"/>
      <c r="C14" s="66"/>
      <c r="D14" s="66"/>
      <c r="E14" s="66"/>
      <c r="F14" s="66"/>
      <c r="G14" s="66"/>
      <c r="H14" s="66"/>
      <c r="I14" s="66"/>
      <c r="J14" s="66"/>
      <c r="K14" s="66"/>
      <c r="L14" s="66"/>
    </row>
    <row r="15" spans="1:12" ht="14.25" customHeight="1">
      <c r="A15" s="66"/>
      <c r="B15" s="66"/>
      <c r="C15" s="66"/>
      <c r="D15" s="66"/>
      <c r="E15" s="66"/>
      <c r="F15" s="66"/>
      <c r="G15" s="66"/>
      <c r="H15" s="66"/>
      <c r="I15" s="66"/>
      <c r="J15" s="66"/>
      <c r="K15" s="66"/>
      <c r="L15" s="66"/>
    </row>
    <row r="16" spans="1:12" ht="9" customHeight="1">
      <c r="A16" s="22"/>
      <c r="B16" s="22"/>
      <c r="C16" s="22"/>
      <c r="D16" s="22"/>
      <c r="E16" s="22"/>
      <c r="F16" s="22"/>
      <c r="G16" s="22"/>
      <c r="H16" s="22"/>
      <c r="I16" s="22"/>
      <c r="J16" s="22"/>
      <c r="K16" s="22"/>
      <c r="L16" s="22"/>
    </row>
    <row r="17" spans="1:12" ht="14.25" customHeight="1">
      <c r="A17" s="66" t="s">
        <v>204</v>
      </c>
      <c r="B17" s="66"/>
      <c r="C17" s="66"/>
      <c r="D17" s="66"/>
      <c r="E17" s="66"/>
      <c r="F17" s="66"/>
      <c r="G17" s="66"/>
      <c r="H17" s="66"/>
      <c r="I17" s="66"/>
      <c r="J17" s="66"/>
      <c r="K17" s="66"/>
      <c r="L17" s="66"/>
    </row>
    <row r="18" spans="1:12" ht="14.25" customHeight="1">
      <c r="A18" s="66"/>
      <c r="B18" s="66"/>
      <c r="C18" s="66"/>
      <c r="D18" s="66"/>
      <c r="E18" s="66"/>
      <c r="F18" s="66"/>
      <c r="G18" s="66"/>
      <c r="H18" s="66"/>
      <c r="I18" s="66"/>
      <c r="J18" s="66"/>
      <c r="K18" s="66"/>
      <c r="L18" s="66"/>
    </row>
    <row r="19" spans="1:12" ht="9" customHeight="1">
      <c r="A19" s="22"/>
      <c r="B19" s="22"/>
      <c r="C19" s="1"/>
      <c r="I19" s="22"/>
      <c r="J19" s="22"/>
      <c r="K19" s="22"/>
      <c r="L19" s="22"/>
    </row>
    <row r="20" spans="1:12" ht="14.25" customHeight="1">
      <c r="A20" s="67" t="s">
        <v>205</v>
      </c>
      <c r="B20" s="67"/>
      <c r="C20" s="23"/>
      <c r="D20" s="23"/>
      <c r="E20" s="23"/>
      <c r="F20" s="23"/>
      <c r="G20" s="23"/>
      <c r="H20" s="23"/>
      <c r="I20" s="23"/>
      <c r="J20" s="23"/>
      <c r="K20" s="23"/>
      <c r="L20" s="23"/>
    </row>
    <row r="21" spans="1:12" ht="5.85" customHeight="1">
      <c r="B21" s="25"/>
      <c r="C21" s="25"/>
      <c r="D21" s="25"/>
      <c r="E21" s="25"/>
      <c r="F21" s="25"/>
      <c r="G21" s="25"/>
      <c r="H21" s="25"/>
      <c r="I21" s="25"/>
      <c r="J21" s="25"/>
      <c r="K21" s="25"/>
      <c r="L21" s="25"/>
    </row>
    <row r="22" spans="1:12">
      <c r="A22" s="6" t="s">
        <v>207</v>
      </c>
      <c r="B22" s="25"/>
      <c r="C22" s="25"/>
      <c r="D22" s="25"/>
      <c r="E22" s="25"/>
      <c r="F22" s="25"/>
      <c r="G22" s="25"/>
      <c r="H22" s="25"/>
      <c r="I22" s="25"/>
      <c r="J22" s="25"/>
      <c r="K22" s="25"/>
      <c r="L22" s="25"/>
    </row>
    <row r="23" spans="1:12" ht="5.85" customHeight="1"/>
    <row r="24" spans="1:12" ht="12" customHeight="1">
      <c r="A24" s="64">
        <v>1</v>
      </c>
      <c r="B24" s="62" t="s">
        <v>214</v>
      </c>
      <c r="C24" s="62"/>
      <c r="D24" s="62"/>
      <c r="E24" s="62"/>
      <c r="F24" s="62"/>
      <c r="G24" s="62"/>
      <c r="H24" s="62"/>
      <c r="I24" s="62"/>
      <c r="J24" s="62"/>
      <c r="K24" s="62"/>
      <c r="L24" s="62"/>
    </row>
    <row r="25" spans="1:12">
      <c r="A25" s="64"/>
      <c r="B25" s="62"/>
      <c r="C25" s="62"/>
      <c r="D25" s="62"/>
      <c r="E25" s="62"/>
      <c r="F25" s="62"/>
      <c r="G25" s="62"/>
      <c r="H25" s="62"/>
      <c r="I25" s="62"/>
      <c r="J25" s="62"/>
      <c r="K25" s="62"/>
      <c r="L25" s="62"/>
    </row>
    <row r="26" spans="1:12" ht="5.85" customHeight="1">
      <c r="B26" s="21"/>
      <c r="C26" s="21"/>
      <c r="D26" s="21"/>
      <c r="E26" s="21"/>
      <c r="F26" s="21"/>
      <c r="G26" s="21"/>
      <c r="H26" s="21"/>
      <c r="I26" s="21"/>
      <c r="J26" s="21"/>
      <c r="K26" s="21"/>
      <c r="L26" s="21"/>
    </row>
    <row r="27" spans="1:12" ht="12" customHeight="1">
      <c r="A27" s="64">
        <v>2</v>
      </c>
      <c r="B27" s="62" t="s">
        <v>209</v>
      </c>
      <c r="C27" s="62"/>
      <c r="D27" s="62"/>
      <c r="E27" s="62"/>
      <c r="F27" s="62"/>
      <c r="G27" s="62"/>
      <c r="H27" s="62"/>
      <c r="I27" s="62"/>
      <c r="J27" s="62"/>
      <c r="K27" s="62"/>
      <c r="L27" s="62"/>
    </row>
    <row r="28" spans="1:12">
      <c r="A28" s="64"/>
      <c r="B28" s="62"/>
      <c r="C28" s="62"/>
      <c r="D28" s="62"/>
      <c r="E28" s="62"/>
      <c r="F28" s="62"/>
      <c r="G28" s="62"/>
      <c r="H28" s="62"/>
      <c r="I28" s="62"/>
      <c r="J28" s="62"/>
      <c r="K28" s="62"/>
      <c r="L28" s="62"/>
    </row>
    <row r="29" spans="1:12" ht="5.85" customHeight="1">
      <c r="B29" s="21"/>
      <c r="C29" s="21"/>
      <c r="D29" s="21"/>
      <c r="E29" s="21"/>
      <c r="F29" s="21"/>
      <c r="G29" s="21"/>
      <c r="H29" s="21"/>
      <c r="I29" s="21"/>
      <c r="J29" s="21"/>
      <c r="K29" s="21"/>
      <c r="L29" s="21"/>
    </row>
    <row r="30" spans="1:12" ht="12" customHeight="1">
      <c r="A30" s="27">
        <v>3</v>
      </c>
      <c r="B30" s="62" t="s">
        <v>218</v>
      </c>
      <c r="C30" s="62"/>
      <c r="D30" s="62"/>
      <c r="E30" s="62"/>
      <c r="F30" s="62"/>
      <c r="G30" s="62"/>
      <c r="H30" s="62"/>
      <c r="I30" s="62"/>
      <c r="J30" s="62"/>
      <c r="K30" s="62"/>
      <c r="L30" s="62"/>
    </row>
    <row r="31" spans="1:12" ht="5.85" customHeight="1">
      <c r="B31" s="21"/>
      <c r="C31" s="21"/>
      <c r="D31" s="21"/>
      <c r="E31" s="21"/>
      <c r="F31" s="21"/>
      <c r="G31" s="21"/>
      <c r="H31" s="21"/>
      <c r="I31" s="21"/>
      <c r="J31" s="21"/>
      <c r="K31" s="21"/>
      <c r="L31" s="21"/>
    </row>
    <row r="32" spans="1:12">
      <c r="A32">
        <v>4</v>
      </c>
      <c r="B32" s="63" t="s">
        <v>210</v>
      </c>
      <c r="C32" s="63"/>
      <c r="D32" s="63"/>
      <c r="E32" s="63"/>
      <c r="F32" s="63"/>
      <c r="G32" s="63"/>
      <c r="H32" s="63"/>
      <c r="I32" s="63"/>
      <c r="J32" s="63"/>
      <c r="K32" s="63"/>
      <c r="L32" s="63"/>
    </row>
    <row r="33" spans="1:12" ht="5.85" customHeight="1">
      <c r="B33" s="26"/>
      <c r="C33" s="26"/>
      <c r="D33" s="26"/>
      <c r="E33" s="26"/>
      <c r="F33" s="26"/>
      <c r="G33" s="26"/>
      <c r="H33" s="26"/>
      <c r="I33" s="26"/>
      <c r="J33" s="26"/>
      <c r="K33" s="26"/>
      <c r="L33" s="26"/>
    </row>
    <row r="34" spans="1:12">
      <c r="A34" s="1">
        <v>5</v>
      </c>
      <c r="B34" s="1" t="s">
        <v>208</v>
      </c>
    </row>
    <row r="35" spans="1:12" ht="5.25" customHeight="1"/>
    <row r="36" spans="1:12">
      <c r="A36" s="1">
        <v>6</v>
      </c>
      <c r="B36" s="1" t="s">
        <v>219</v>
      </c>
    </row>
    <row r="37" spans="1:12" ht="7.5" customHeight="1"/>
    <row r="38" spans="1:12">
      <c r="A38" s="6" t="s">
        <v>206</v>
      </c>
      <c r="C38" s="24"/>
      <c r="D38" s="24"/>
      <c r="E38" s="24"/>
      <c r="F38" s="24"/>
      <c r="G38" s="24"/>
      <c r="H38" s="24"/>
      <c r="I38" s="24"/>
      <c r="J38" s="24"/>
      <c r="K38" s="24"/>
    </row>
    <row r="39" spans="1:12" ht="5.85" customHeight="1">
      <c r="A39" s="24"/>
    </row>
    <row r="40" spans="1:12">
      <c r="B40" s="25" t="s">
        <v>215</v>
      </c>
      <c r="C40" s="25"/>
      <c r="D40" s="25"/>
      <c r="E40" s="25"/>
      <c r="F40" s="25"/>
      <c r="G40" s="25"/>
      <c r="H40" s="25"/>
      <c r="I40" s="25"/>
      <c r="J40" s="25"/>
      <c r="K40" s="25"/>
    </row>
    <row r="42" spans="1:12">
      <c r="A42" s="6" t="s">
        <v>145</v>
      </c>
      <c r="H42" s="61" t="s">
        <v>251</v>
      </c>
      <c r="I42" s="52"/>
      <c r="J42" s="52"/>
      <c r="K42" s="52"/>
      <c r="L42" s="53"/>
    </row>
    <row r="43" spans="1:12">
      <c r="B43" s="1" t="s">
        <v>211</v>
      </c>
      <c r="H43" s="54"/>
      <c r="I43" s="55"/>
      <c r="J43" s="55"/>
      <c r="K43" s="55"/>
      <c r="L43" s="56"/>
    </row>
    <row r="44" spans="1:12">
      <c r="H44" s="54"/>
      <c r="J44" s="55"/>
      <c r="K44" s="55"/>
      <c r="L44" s="56"/>
    </row>
    <row r="45" spans="1:12">
      <c r="B45" s="1" t="s">
        <v>212</v>
      </c>
      <c r="H45" s="54"/>
      <c r="I45" s="55"/>
      <c r="J45" s="55"/>
      <c r="K45" s="55"/>
      <c r="L45" s="56"/>
    </row>
    <row r="46" spans="1:12">
      <c r="H46" s="60"/>
      <c r="I46" s="55"/>
      <c r="J46" s="55"/>
      <c r="K46" s="55"/>
      <c r="L46" s="56"/>
    </row>
    <row r="47" spans="1:12">
      <c r="B47" s="1" t="s">
        <v>217</v>
      </c>
      <c r="H47" s="57"/>
      <c r="I47" s="58"/>
      <c r="J47" s="58"/>
      <c r="K47" s="58"/>
      <c r="L47" s="59"/>
    </row>
  </sheetData>
  <sheetProtection algorithmName="SHA-512" hashValue="XHP7oMxh6uPihKl22TJluvTbP8r9ajQTvCbmObOUACFtBVRuuGkhN3wrUQIVqb3REQEFF02HnEXZMxP+FrSzIA==" saltValue="s8F2sWHs1VD1eF+EoE9XkQ==" spinCount="100000" sheet="1" formatCells="0" formatColumns="0" formatRows="0" insertColumns="0" insertRows="0" insertHyperlinks="0" deleteColumns="0" deleteRows="0" sort="0" autoFilter="0" pivotTables="0"/>
  <mergeCells count="12">
    <mergeCell ref="A3:L3"/>
    <mergeCell ref="A13:L15"/>
    <mergeCell ref="A9:L11"/>
    <mergeCell ref="B24:L25"/>
    <mergeCell ref="A17:L18"/>
    <mergeCell ref="A20:B20"/>
    <mergeCell ref="A5:L7"/>
    <mergeCell ref="B27:L28"/>
    <mergeCell ref="B32:L32"/>
    <mergeCell ref="B30:L30"/>
    <mergeCell ref="A24:A25"/>
    <mergeCell ref="A27:A28"/>
  </mergeCells>
  <pageMargins left="0.7" right="0.7" top="0.39583333333333331" bottom="0.75" header="0.3" footer="0.3"/>
  <pageSetup paperSize="9" orientation="landscape" r:id="rId1"/>
  <headerFooter>
    <oddHeader>&amp;RVersion 2.7 /06.09.19</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N27"/>
  <sheetViews>
    <sheetView showGridLines="0" tabSelected="1" showRuler="0" view="pageLayout" topLeftCell="A4" zoomScaleNormal="100" workbookViewId="0">
      <selection activeCell="I7" sqref="I7"/>
    </sheetView>
  </sheetViews>
  <sheetFormatPr baseColWidth="10" defaultColWidth="11.42578125" defaultRowHeight="25.5" customHeight="1"/>
  <cols>
    <col min="1" max="1" width="2.42578125" style="4" customWidth="1"/>
    <col min="2" max="2" width="4" style="4" customWidth="1"/>
    <col min="3" max="3" width="8.140625" style="4" customWidth="1"/>
    <col min="4" max="4" width="16.28515625" style="4" customWidth="1"/>
    <col min="5" max="5" width="11" style="4" customWidth="1"/>
    <col min="6" max="6" width="8.42578125" style="4" customWidth="1"/>
    <col min="7" max="8" width="11.42578125" style="4" customWidth="1"/>
    <col min="9" max="9" width="10.28515625" style="28" customWidth="1"/>
    <col min="10" max="10" width="12.85546875" style="4" customWidth="1"/>
    <col min="11" max="11" width="13.85546875" style="4" customWidth="1"/>
    <col min="12" max="12" width="13.140625" style="14" customWidth="1"/>
    <col min="13" max="13" width="36.85546875" style="4" customWidth="1"/>
    <col min="14" max="16384" width="11.42578125" style="4"/>
  </cols>
  <sheetData>
    <row r="1" spans="2:14" ht="14.25" customHeight="1">
      <c r="B1" s="68" t="s">
        <v>141</v>
      </c>
      <c r="C1" s="68"/>
      <c r="D1" s="68"/>
      <c r="E1" s="68"/>
      <c r="F1" s="68"/>
      <c r="G1" s="68"/>
      <c r="H1" s="68"/>
      <c r="I1" s="68"/>
      <c r="J1" s="68"/>
      <c r="K1" s="68"/>
      <c r="L1" s="68"/>
      <c r="M1" s="68"/>
      <c r="N1" s="20"/>
    </row>
    <row r="2" spans="2:14" ht="16.5" customHeight="1"/>
    <row r="3" spans="2:14" s="7" customFormat="1" ht="16.5" customHeight="1">
      <c r="B3" s="7" t="s">
        <v>142</v>
      </c>
      <c r="D3" s="72" t="s">
        <v>253</v>
      </c>
      <c r="E3" s="73"/>
      <c r="F3" s="73"/>
      <c r="G3" s="74"/>
      <c r="I3" s="29" t="s">
        <v>144</v>
      </c>
      <c r="J3" s="9"/>
      <c r="K3" s="8" t="s">
        <v>143</v>
      </c>
      <c r="L3" s="15"/>
    </row>
    <row r="4" spans="2:14" ht="16.5" customHeight="1"/>
    <row r="5" spans="2:14" ht="16.5" customHeight="1">
      <c r="G5" s="76" t="s">
        <v>221</v>
      </c>
      <c r="H5" s="77"/>
    </row>
    <row r="6" spans="2:14" s="7" customFormat="1" ht="25.5" customHeight="1" thickBot="1">
      <c r="B6" s="3" t="s">
        <v>1</v>
      </c>
      <c r="C6" s="3" t="s">
        <v>0</v>
      </c>
      <c r="D6" s="3" t="s">
        <v>2</v>
      </c>
      <c r="E6" s="3" t="s">
        <v>3</v>
      </c>
      <c r="F6" s="3" t="s">
        <v>4</v>
      </c>
      <c r="G6" s="34" t="s">
        <v>222</v>
      </c>
      <c r="H6" s="35" t="s">
        <v>223</v>
      </c>
      <c r="I6" s="33" t="s">
        <v>213</v>
      </c>
      <c r="J6" s="3" t="s">
        <v>154</v>
      </c>
      <c r="K6" s="12" t="s">
        <v>169</v>
      </c>
      <c r="L6" s="16" t="s">
        <v>5</v>
      </c>
      <c r="M6" s="3" t="s">
        <v>6</v>
      </c>
    </row>
    <row r="7" spans="2:14" ht="25.5" customHeight="1">
      <c r="B7" s="3">
        <f>ROW(B1)</f>
        <v>1</v>
      </c>
      <c r="C7" s="3" t="s">
        <v>9</v>
      </c>
      <c r="D7" s="11"/>
      <c r="E7" s="11"/>
      <c r="F7" s="3"/>
      <c r="G7" s="3"/>
      <c r="H7" s="3"/>
      <c r="I7" s="30" t="s">
        <v>255</v>
      </c>
      <c r="J7" s="3"/>
      <c r="K7" s="11" t="s">
        <v>254</v>
      </c>
      <c r="L7" s="32"/>
      <c r="M7" s="11"/>
    </row>
    <row r="8" spans="2:14" ht="25.5" customHeight="1">
      <c r="B8" s="78">
        <f>ROW(B2)</f>
        <v>2</v>
      </c>
      <c r="C8" s="79" t="s">
        <v>9</v>
      </c>
      <c r="D8" s="80"/>
      <c r="E8" s="80"/>
      <c r="F8" s="79"/>
      <c r="G8" s="79"/>
      <c r="H8" s="79"/>
      <c r="I8" s="81"/>
      <c r="J8" s="79"/>
      <c r="K8" s="79"/>
      <c r="L8" s="82"/>
      <c r="M8" s="79"/>
    </row>
    <row r="9" spans="2:14" ht="25.5" customHeight="1">
      <c r="B9" s="78">
        <f>ROW(B3)</f>
        <v>3</v>
      </c>
      <c r="C9" s="79" t="s">
        <v>9</v>
      </c>
      <c r="D9" s="80"/>
      <c r="E9" s="80"/>
      <c r="F9" s="79"/>
      <c r="G9" s="79"/>
      <c r="H9" s="79"/>
      <c r="I9" s="81"/>
      <c r="J9" s="79"/>
      <c r="K9" s="79"/>
      <c r="L9" s="82"/>
      <c r="M9" s="79"/>
    </row>
    <row r="10" spans="2:14" ht="25.5" customHeight="1">
      <c r="B10" s="3">
        <f>ROW(B4)</f>
        <v>4</v>
      </c>
      <c r="C10" s="3" t="s">
        <v>12</v>
      </c>
      <c r="D10" s="11"/>
      <c r="E10" s="11"/>
      <c r="F10" s="3"/>
      <c r="G10" s="3"/>
      <c r="H10" s="3"/>
      <c r="I10" s="30"/>
      <c r="J10" s="3"/>
      <c r="K10" s="3"/>
      <c r="L10" s="32"/>
      <c r="M10" s="3"/>
    </row>
    <row r="11" spans="2:14" ht="25.5" customHeight="1">
      <c r="B11" s="78">
        <f>ROW(B5)</f>
        <v>5</v>
      </c>
      <c r="C11" s="79" t="s">
        <v>12</v>
      </c>
      <c r="D11" s="80"/>
      <c r="E11" s="80"/>
      <c r="F11" s="79"/>
      <c r="G11" s="79"/>
      <c r="H11" s="79"/>
      <c r="I11" s="81"/>
      <c r="J11" s="79"/>
      <c r="K11" s="79"/>
      <c r="L11" s="82"/>
      <c r="M11" s="79"/>
    </row>
    <row r="12" spans="2:14" ht="25.5" customHeight="1">
      <c r="B12" s="3">
        <f>ROW(B6)</f>
        <v>6</v>
      </c>
      <c r="C12" s="3" t="s">
        <v>14</v>
      </c>
      <c r="D12" s="11"/>
      <c r="E12" s="11"/>
      <c r="F12" s="3"/>
      <c r="G12" s="3"/>
      <c r="H12" s="3"/>
      <c r="I12" s="30"/>
      <c r="J12" s="3"/>
      <c r="K12" s="3"/>
      <c r="L12" s="32"/>
      <c r="M12" s="11"/>
    </row>
    <row r="13" spans="2:14" ht="25.5" customHeight="1">
      <c r="B13" s="78">
        <f>ROW(B7)</f>
        <v>7</v>
      </c>
      <c r="C13" s="79" t="s">
        <v>14</v>
      </c>
      <c r="D13" s="80"/>
      <c r="E13" s="80"/>
      <c r="F13" s="79"/>
      <c r="G13" s="79"/>
      <c r="H13" s="79"/>
      <c r="I13" s="81"/>
      <c r="J13" s="79"/>
      <c r="K13" s="79"/>
      <c r="L13" s="82"/>
      <c r="M13" s="79"/>
    </row>
    <row r="14" spans="2:14" ht="25.5" customHeight="1">
      <c r="B14" s="49"/>
      <c r="C14" s="3"/>
      <c r="D14" s="11"/>
      <c r="E14" s="11"/>
      <c r="F14" s="3"/>
      <c r="G14" s="3"/>
      <c r="H14" s="3"/>
      <c r="I14" s="30"/>
      <c r="J14" s="3"/>
      <c r="K14" s="3"/>
      <c r="L14" s="32"/>
      <c r="M14" s="3"/>
    </row>
    <row r="15" spans="2:14" ht="25.5" customHeight="1">
      <c r="B15" s="49"/>
      <c r="C15" s="3"/>
      <c r="D15" s="11"/>
      <c r="E15" s="11"/>
      <c r="F15" s="3"/>
      <c r="G15" s="3"/>
      <c r="H15" s="3"/>
      <c r="I15" s="30"/>
      <c r="J15" s="3"/>
      <c r="K15" s="3"/>
      <c r="L15" s="32"/>
      <c r="M15" s="3"/>
    </row>
    <row r="16" spans="2:14" ht="25.5" customHeight="1">
      <c r="B16" s="49"/>
      <c r="C16" s="3"/>
      <c r="D16" s="11"/>
      <c r="E16" s="11"/>
      <c r="F16" s="3"/>
      <c r="G16" s="3"/>
      <c r="H16" s="3"/>
      <c r="I16" s="30"/>
      <c r="J16" s="3"/>
      <c r="K16" s="3"/>
      <c r="L16" s="32"/>
      <c r="M16" s="3"/>
    </row>
    <row r="17" spans="2:13" ht="25.5" customHeight="1">
      <c r="B17" s="49"/>
      <c r="C17" s="3"/>
      <c r="D17" s="11"/>
      <c r="E17" s="11"/>
      <c r="F17" s="3"/>
      <c r="G17" s="3"/>
      <c r="H17" s="3"/>
      <c r="I17" s="30"/>
      <c r="J17" s="3"/>
      <c r="K17" s="3"/>
      <c r="L17" s="32"/>
      <c r="M17" s="3"/>
    </row>
    <row r="18" spans="2:13" ht="25.5" customHeight="1">
      <c r="B18" s="49"/>
      <c r="C18" s="3"/>
      <c r="D18" s="11"/>
      <c r="E18" s="11"/>
      <c r="F18" s="3"/>
      <c r="G18" s="3"/>
      <c r="H18" s="3"/>
      <c r="I18" s="30"/>
      <c r="J18" s="3"/>
      <c r="K18" s="3"/>
      <c r="L18" s="32"/>
      <c r="M18" s="3"/>
    </row>
    <row r="19" spans="2:13" ht="25.5" customHeight="1">
      <c r="B19" s="49"/>
      <c r="C19" s="3"/>
      <c r="D19" s="11"/>
      <c r="E19" s="11"/>
      <c r="F19" s="3"/>
      <c r="G19" s="3"/>
      <c r="H19" s="3"/>
      <c r="I19" s="30"/>
      <c r="J19" s="3"/>
      <c r="K19" s="3"/>
      <c r="L19" s="32"/>
      <c r="M19" s="3"/>
    </row>
    <row r="20" spans="2:13" ht="25.5" customHeight="1">
      <c r="B20" s="49"/>
      <c r="C20" s="3"/>
      <c r="D20" s="11"/>
      <c r="E20" s="11"/>
      <c r="F20" s="3"/>
      <c r="G20" s="3"/>
      <c r="H20" s="3"/>
      <c r="I20" s="30"/>
      <c r="J20" s="3"/>
      <c r="K20" s="3"/>
      <c r="L20" s="32"/>
      <c r="M20" s="3"/>
    </row>
    <row r="21" spans="2:13" ht="19.899999999999999" customHeight="1">
      <c r="B21" s="36"/>
      <c r="C21" s="37"/>
      <c r="D21" s="38"/>
      <c r="E21" s="38"/>
      <c r="F21" s="37"/>
      <c r="G21" s="37"/>
      <c r="H21" s="37"/>
      <c r="I21" s="39"/>
      <c r="J21" s="37"/>
      <c r="K21" s="37"/>
      <c r="L21" s="40"/>
      <c r="M21" s="37"/>
    </row>
    <row r="22" spans="2:13" ht="19.149999999999999" customHeight="1">
      <c r="B22" s="75" t="s">
        <v>145</v>
      </c>
      <c r="C22" s="75"/>
      <c r="D22" s="69"/>
      <c r="E22" s="70"/>
      <c r="F22" s="70"/>
      <c r="G22" s="70"/>
      <c r="H22" s="70"/>
      <c r="I22" s="70"/>
      <c r="J22" s="70"/>
      <c r="K22" s="70"/>
      <c r="L22" s="70"/>
      <c r="M22" s="71"/>
    </row>
    <row r="23" spans="2:13" ht="22.7" customHeight="1">
      <c r="B23" s="13"/>
      <c r="C23" s="13"/>
      <c r="D23" s="69"/>
      <c r="E23" s="70"/>
      <c r="F23" s="70"/>
      <c r="G23" s="70"/>
      <c r="H23" s="70"/>
      <c r="I23" s="70"/>
      <c r="J23" s="70"/>
      <c r="K23" s="70"/>
      <c r="L23" s="70"/>
      <c r="M23" s="71"/>
    </row>
    <row r="24" spans="2:13" ht="22.7" customHeight="1"/>
    <row r="25" spans="2:13" ht="22.7" customHeight="1">
      <c r="B25" s="31" t="s">
        <v>146</v>
      </c>
      <c r="C25" s="31"/>
      <c r="D25" s="69"/>
      <c r="E25" s="70"/>
      <c r="F25" s="70"/>
      <c r="G25" s="70"/>
      <c r="H25" s="70"/>
      <c r="I25" s="70"/>
      <c r="J25" s="70"/>
      <c r="K25" s="70"/>
      <c r="L25" s="70"/>
      <c r="M25" s="71"/>
    </row>
    <row r="26" spans="2:13" ht="22.7" customHeight="1">
      <c r="D26" s="69"/>
      <c r="E26" s="70"/>
      <c r="F26" s="70"/>
      <c r="G26" s="70"/>
      <c r="H26" s="70"/>
      <c r="I26" s="70"/>
      <c r="J26" s="70"/>
      <c r="K26" s="70"/>
      <c r="L26" s="70"/>
      <c r="M26" s="71"/>
    </row>
    <row r="27" spans="2:13" ht="22.7" customHeight="1"/>
  </sheetData>
  <mergeCells count="8">
    <mergeCell ref="B1:M1"/>
    <mergeCell ref="D22:M22"/>
    <mergeCell ref="D23:M23"/>
    <mergeCell ref="D25:M25"/>
    <mergeCell ref="D26:M26"/>
    <mergeCell ref="D3:G3"/>
    <mergeCell ref="B22:C22"/>
    <mergeCell ref="G5:H5"/>
  </mergeCells>
  <phoneticPr fontId="0" type="noConversion"/>
  <conditionalFormatting sqref="B7:M13">
    <cfRule type="expression" dxfId="2" priority="1">
      <formula>$C7="BE"</formula>
    </cfRule>
    <cfRule type="expression" dxfId="1" priority="2">
      <formula>$C7="BI"</formula>
    </cfRule>
    <cfRule type="expression" dxfId="0" priority="3">
      <formula>$C7="BS"</formula>
    </cfRule>
  </conditionalFormatting>
  <dataValidations count="9">
    <dataValidation type="list" allowBlank="1" showInputMessage="1" sqref="I7:I13">
      <formula1>INDIRECT("longueurs[Abréviations]")</formula1>
    </dataValidation>
    <dataValidation type="list" allowBlank="1" showInputMessage="1" showErrorMessage="1" error="Sélectionnez une valeur dans la liste déroulante" sqref="G7:H13">
      <formula1>INDIRECT("classes[Classes]")</formula1>
    </dataValidation>
    <dataValidation type="list" allowBlank="1" showInputMessage="1" sqref="E7:E13">
      <formula1>INDIRECT("essences[Abréviations]")</formula1>
    </dataValidation>
    <dataValidation type="list" allowBlank="1" showInputMessage="1" showErrorMessage="1" error="Sélectionnez une valeur dans la liste déroulante" sqref="F7:F13">
      <formula1>INDIRECT("qualités[Abréviations]")</formula1>
    </dataValidation>
    <dataValidation type="list" allowBlank="1" showInputMessage="1" sqref="L7:L13">
      <formula1>INDIRECT("surmesures[Surmesures]")</formula1>
    </dataValidation>
    <dataValidation type="list" allowBlank="1" showInputMessage="1" showErrorMessage="1" error="Sélectionnez une valeur dans la liste déroulante" sqref="J7:J13">
      <formula1>INDIRECT("ébranchage[Ébranchage]")</formula1>
    </dataValidation>
    <dataValidation type="list" allowBlank="1" showInputMessage="1" showErrorMessage="1" error="Sélectionnez une valeur dans la liste déroulante" sqref="C7:C13">
      <formula1>INDIRECT("catégories[Abréviations]")</formula1>
    </dataValidation>
    <dataValidation type="list" allowBlank="1" showInputMessage="1" sqref="M7:M13">
      <formula1>INDIRECT("particularités[Particularités]")</formula1>
    </dataValidation>
    <dataValidation type="list" allowBlank="1" showInputMessage="1" showErrorMessage="1" error="Sélectionnez une valeur dans la liste déroulante" sqref="D7:D13">
      <formula1>INDIRECT("assortiments["&amp;$C7&amp;"]")</formula1>
    </dataValidation>
  </dataValidations>
  <printOptions gridLinesSet="0"/>
  <pageMargins left="0.23622047244094491" right="0.23622047244094491" top="0.23622047244094491" bottom="0.23622047244094491" header="0.31496062992125984" footer="0.31496062992125984"/>
  <pageSetup paperSize="9" scale="99" orientation="landscape" horizontalDpi="2400" verticalDpi="2400" r:id="rId1"/>
  <headerFooter scaleWithDoc="0" alignWithMargins="0">
    <oddFooter>&amp;L&amp;D</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81"/>
  <sheetViews>
    <sheetView topLeftCell="A13" workbookViewId="0">
      <selection activeCell="A35" sqref="A35"/>
    </sheetView>
  </sheetViews>
  <sheetFormatPr baseColWidth="10" defaultRowHeight="12"/>
  <cols>
    <col min="1" max="1" width="19.140625" customWidth="1"/>
    <col min="2" max="2" width="12.7109375" customWidth="1"/>
    <col min="3" max="3" width="4.140625" customWidth="1"/>
    <col min="4" max="4" width="27.140625" bestFit="1" customWidth="1"/>
    <col min="5" max="5" width="12.7109375" customWidth="1"/>
    <col min="6" max="6" width="4" customWidth="1"/>
    <col min="7" max="7" width="16.85546875" customWidth="1"/>
    <col min="8" max="8" width="12.7109375" customWidth="1"/>
    <col min="9" max="9" width="27" customWidth="1"/>
  </cols>
  <sheetData>
    <row r="1" spans="1:9">
      <c r="A1" s="1" t="s">
        <v>96</v>
      </c>
      <c r="B1" s="1" t="s">
        <v>8</v>
      </c>
      <c r="D1" t="s">
        <v>16</v>
      </c>
      <c r="E1" t="s">
        <v>8</v>
      </c>
      <c r="G1" t="s">
        <v>7</v>
      </c>
      <c r="H1" t="s">
        <v>8</v>
      </c>
    </row>
    <row r="2" spans="1:9">
      <c r="A2" s="46"/>
      <c r="B2" s="50"/>
      <c r="D2" s="47"/>
      <c r="E2" s="47"/>
      <c r="G2" t="s">
        <v>10</v>
      </c>
      <c r="H2" s="2" t="s">
        <v>9</v>
      </c>
    </row>
    <row r="3" spans="1:9">
      <c r="A3" s="1" t="s">
        <v>136</v>
      </c>
      <c r="B3" s="5" t="s">
        <v>97</v>
      </c>
      <c r="D3" s="1" t="s">
        <v>233</v>
      </c>
      <c r="E3" s="1" t="s">
        <v>167</v>
      </c>
      <c r="G3" t="s">
        <v>11</v>
      </c>
      <c r="H3" s="2" t="s">
        <v>12</v>
      </c>
    </row>
    <row r="4" spans="1:9">
      <c r="A4" s="1" t="s">
        <v>147</v>
      </c>
      <c r="B4" s="5" t="s">
        <v>148</v>
      </c>
      <c r="D4" s="1" t="s">
        <v>234</v>
      </c>
      <c r="E4" s="1" t="s">
        <v>168</v>
      </c>
      <c r="G4" t="s">
        <v>13</v>
      </c>
      <c r="H4" s="2" t="s">
        <v>14</v>
      </c>
    </row>
    <row r="5" spans="1:9">
      <c r="A5" s="1" t="s">
        <v>137</v>
      </c>
      <c r="B5" s="5" t="s">
        <v>98</v>
      </c>
      <c r="D5" t="s">
        <v>235</v>
      </c>
      <c r="E5" s="1" t="s">
        <v>165</v>
      </c>
    </row>
    <row r="6" spans="1:9">
      <c r="A6" s="1" t="s">
        <v>149</v>
      </c>
      <c r="B6" s="5" t="s">
        <v>150</v>
      </c>
      <c r="D6" t="s">
        <v>232</v>
      </c>
      <c r="E6" s="1" t="s">
        <v>179</v>
      </c>
      <c r="G6" s="48" t="s">
        <v>15</v>
      </c>
    </row>
    <row r="7" spans="1:9">
      <c r="A7" s="1" t="s">
        <v>138</v>
      </c>
      <c r="B7" s="5" t="s">
        <v>99</v>
      </c>
      <c r="D7" t="s">
        <v>21</v>
      </c>
      <c r="E7" t="str">
        <f>essences[[#This Row],[Essences]]</f>
        <v>EPICEA</v>
      </c>
      <c r="G7" t="s">
        <v>9</v>
      </c>
      <c r="H7" t="s">
        <v>12</v>
      </c>
      <c r="I7" t="s">
        <v>14</v>
      </c>
    </row>
    <row r="8" spans="1:9">
      <c r="A8" s="17" t="s">
        <v>180</v>
      </c>
      <c r="B8" s="18" t="s">
        <v>181</v>
      </c>
      <c r="D8" t="s">
        <v>22</v>
      </c>
      <c r="E8" t="str">
        <f>essences[[#This Row],[Essences]]</f>
        <v>SAPIN</v>
      </c>
      <c r="G8" s="47"/>
      <c r="H8" s="47"/>
      <c r="I8" s="47"/>
    </row>
    <row r="9" spans="1:9">
      <c r="A9" s="1" t="s">
        <v>139</v>
      </c>
      <c r="B9" s="5" t="s">
        <v>100</v>
      </c>
      <c r="D9" t="s">
        <v>35</v>
      </c>
      <c r="E9" t="str">
        <f>essences[[#This Row],[Essences]]</f>
        <v>HETRE</v>
      </c>
      <c r="G9" s="1" t="s">
        <v>135</v>
      </c>
      <c r="H9" t="s">
        <v>134</v>
      </c>
      <c r="I9" t="s">
        <v>170</v>
      </c>
    </row>
    <row r="10" spans="1:9">
      <c r="A10" s="17" t="s">
        <v>183</v>
      </c>
      <c r="B10" s="19" t="s">
        <v>182</v>
      </c>
      <c r="D10" t="s">
        <v>36</v>
      </c>
      <c r="E10" t="s">
        <v>248</v>
      </c>
      <c r="G10" s="1" t="s">
        <v>134</v>
      </c>
      <c r="H10" t="s">
        <v>135</v>
      </c>
      <c r="I10" s="1" t="s">
        <v>224</v>
      </c>
    </row>
    <row r="11" spans="1:9">
      <c r="A11" s="17" t="s">
        <v>159</v>
      </c>
      <c r="B11" s="18" t="s">
        <v>252</v>
      </c>
      <c r="D11" t="s">
        <v>46</v>
      </c>
      <c r="E11" t="str">
        <f>essences[[#This Row],[Essences]]</f>
        <v>FRENE</v>
      </c>
      <c r="G11" t="s">
        <v>195</v>
      </c>
      <c r="H11" t="s">
        <v>193</v>
      </c>
      <c r="I11" s="1" t="s">
        <v>226</v>
      </c>
    </row>
    <row r="12" spans="1:9">
      <c r="A12" s="17" t="s">
        <v>171</v>
      </c>
      <c r="B12" s="18" t="s">
        <v>172</v>
      </c>
      <c r="D12" s="1" t="s">
        <v>231</v>
      </c>
      <c r="E12" t="str">
        <f>essences[[#This Row],[Essences]]</f>
        <v>CHENE</v>
      </c>
      <c r="G12" t="s">
        <v>194</v>
      </c>
      <c r="H12" t="s">
        <v>192</v>
      </c>
      <c r="I12" s="1" t="s">
        <v>225</v>
      </c>
    </row>
    <row r="13" spans="1:9">
      <c r="A13" s="17" t="s">
        <v>173</v>
      </c>
      <c r="B13" s="18" t="s">
        <v>174</v>
      </c>
      <c r="D13" t="s">
        <v>31</v>
      </c>
      <c r="E13" t="str">
        <f>essences[[#This Row],[Essences]]</f>
        <v>MELEZES</v>
      </c>
      <c r="G13" t="s">
        <v>158</v>
      </c>
      <c r="H13" t="s">
        <v>163</v>
      </c>
      <c r="I13" s="1" t="s">
        <v>227</v>
      </c>
    </row>
    <row r="14" spans="1:9">
      <c r="A14" s="17" t="s">
        <v>175</v>
      </c>
      <c r="B14" s="18" t="s">
        <v>176</v>
      </c>
      <c r="D14" t="s">
        <v>33</v>
      </c>
      <c r="E14" t="str">
        <f>essences[[#This Row],[Essences]]</f>
        <v>DOUGLAS</v>
      </c>
      <c r="G14" t="s">
        <v>159</v>
      </c>
      <c r="H14" t="s">
        <v>164</v>
      </c>
      <c r="I14" s="1" t="s">
        <v>199</v>
      </c>
    </row>
    <row r="15" spans="1:9">
      <c r="A15" s="17" t="s">
        <v>177</v>
      </c>
      <c r="B15" s="18" t="s">
        <v>178</v>
      </c>
      <c r="D15" s="1" t="s">
        <v>24</v>
      </c>
      <c r="E15" t="s">
        <v>249</v>
      </c>
      <c r="G15" t="s">
        <v>161</v>
      </c>
      <c r="I15" s="1" t="s">
        <v>228</v>
      </c>
    </row>
    <row r="16" spans="1:9">
      <c r="A16" s="17" t="s">
        <v>229</v>
      </c>
      <c r="B16" s="18" t="s">
        <v>230</v>
      </c>
      <c r="D16" t="s">
        <v>18</v>
      </c>
      <c r="E16" t="s">
        <v>17</v>
      </c>
      <c r="G16" t="s">
        <v>162</v>
      </c>
      <c r="I16" t="s">
        <v>247</v>
      </c>
    </row>
    <row r="17" spans="1:14">
      <c r="A17" s="17" t="s">
        <v>186</v>
      </c>
      <c r="B17" s="19" t="s">
        <v>184</v>
      </c>
      <c r="D17" t="s">
        <v>20</v>
      </c>
      <c r="E17" t="s">
        <v>19</v>
      </c>
      <c r="G17" t="s">
        <v>160</v>
      </c>
      <c r="I17" s="1"/>
    </row>
    <row r="18" spans="1:14">
      <c r="A18" s="17" t="s">
        <v>187</v>
      </c>
      <c r="B18" s="19" t="s">
        <v>185</v>
      </c>
      <c r="D18" t="s">
        <v>50</v>
      </c>
      <c r="E18" t="s">
        <v>49</v>
      </c>
      <c r="G18" t="s">
        <v>166</v>
      </c>
    </row>
    <row r="19" spans="1:14">
      <c r="A19" s="17" t="s">
        <v>200</v>
      </c>
      <c r="B19" s="19" t="s">
        <v>188</v>
      </c>
      <c r="D19" t="s">
        <v>68</v>
      </c>
      <c r="E19" t="s">
        <v>67</v>
      </c>
      <c r="G19" s="51" t="s">
        <v>140</v>
      </c>
    </row>
    <row r="20" spans="1:14">
      <c r="A20" s="1"/>
      <c r="B20" s="5"/>
      <c r="D20" t="s">
        <v>32</v>
      </c>
      <c r="E20" t="str">
        <f>essences[[#This Row],[Essences]]</f>
        <v>AROLE</v>
      </c>
      <c r="G20" s="1" t="s">
        <v>198</v>
      </c>
    </row>
    <row r="21" spans="1:14">
      <c r="A21" s="1"/>
      <c r="B21" s="41"/>
      <c r="D21" t="s">
        <v>55</v>
      </c>
      <c r="E21" t="str">
        <f>essences[[#This Row],[Essences]]</f>
        <v>AULNES</v>
      </c>
    </row>
    <row r="22" spans="1:14">
      <c r="B22" s="5"/>
      <c r="D22" t="s">
        <v>54</v>
      </c>
      <c r="E22" t="str">
        <f>essences[[#This Row],[Essences]]</f>
        <v>BOULEAUX</v>
      </c>
      <c r="M22" s="1"/>
      <c r="N22" s="5"/>
    </row>
    <row r="23" spans="1:14">
      <c r="D23" t="s">
        <v>53</v>
      </c>
      <c r="E23" t="str">
        <f>essences[[#This Row],[Essences]]</f>
        <v>CERISIER</v>
      </c>
    </row>
    <row r="24" spans="1:14">
      <c r="D24" t="s">
        <v>60</v>
      </c>
      <c r="E24" t="str">
        <f>essences[[#This Row],[Essences]]</f>
        <v>CHARME</v>
      </c>
    </row>
    <row r="25" spans="1:14">
      <c r="A25" s="1" t="s">
        <v>102</v>
      </c>
      <c r="B25" t="s">
        <v>8</v>
      </c>
      <c r="D25" t="s">
        <v>61</v>
      </c>
      <c r="E25" t="str">
        <f>essences[[#This Row],[Essences]]</f>
        <v>CHATAIGNIER</v>
      </c>
    </row>
    <row r="26" spans="1:14">
      <c r="A26" s="46"/>
      <c r="B26" s="45"/>
      <c r="D26" t="s">
        <v>93</v>
      </c>
      <c r="E26" t="s">
        <v>92</v>
      </c>
    </row>
    <row r="27" spans="1:14">
      <c r="A27" t="s">
        <v>130</v>
      </c>
      <c r="B27" s="2" t="s">
        <v>108</v>
      </c>
      <c r="D27" t="s">
        <v>85</v>
      </c>
      <c r="E27" t="s">
        <v>84</v>
      </c>
      <c r="G27" t="s">
        <v>220</v>
      </c>
    </row>
    <row r="28" spans="1:14">
      <c r="A28" t="s">
        <v>131</v>
      </c>
      <c r="B28" s="2" t="s">
        <v>103</v>
      </c>
      <c r="D28" t="s">
        <v>76</v>
      </c>
      <c r="E28" t="s">
        <v>75</v>
      </c>
      <c r="G28" s="47"/>
    </row>
    <row r="29" spans="1:14">
      <c r="A29" t="s">
        <v>132</v>
      </c>
      <c r="B29" s="2" t="s">
        <v>104</v>
      </c>
      <c r="D29" t="s">
        <v>87</v>
      </c>
      <c r="E29" t="s">
        <v>86</v>
      </c>
      <c r="G29" t="s">
        <v>237</v>
      </c>
    </row>
    <row r="30" spans="1:14">
      <c r="A30" t="s">
        <v>133</v>
      </c>
      <c r="B30" s="2" t="s">
        <v>105</v>
      </c>
      <c r="D30" t="s">
        <v>44</v>
      </c>
      <c r="E30" t="s">
        <v>43</v>
      </c>
      <c r="G30" t="s">
        <v>236</v>
      </c>
    </row>
    <row r="31" spans="1:14">
      <c r="A31" t="s">
        <v>246</v>
      </c>
      <c r="B31" s="2" t="s">
        <v>189</v>
      </c>
      <c r="D31" t="s">
        <v>91</v>
      </c>
      <c r="E31" t="s">
        <v>90</v>
      </c>
      <c r="G31" t="s">
        <v>238</v>
      </c>
    </row>
    <row r="32" spans="1:14">
      <c r="A32" t="s">
        <v>244</v>
      </c>
      <c r="B32" s="2" t="s">
        <v>190</v>
      </c>
      <c r="D32" t="s">
        <v>89</v>
      </c>
      <c r="E32" t="s">
        <v>88</v>
      </c>
      <c r="G32" t="s">
        <v>239</v>
      </c>
    </row>
    <row r="33" spans="1:7">
      <c r="A33" t="s">
        <v>245</v>
      </c>
      <c r="B33" s="2" t="s">
        <v>191</v>
      </c>
      <c r="D33" t="s">
        <v>80</v>
      </c>
      <c r="E33" t="s">
        <v>79</v>
      </c>
      <c r="G33" t="s">
        <v>242</v>
      </c>
    </row>
    <row r="34" spans="1:7">
      <c r="A34" t="s">
        <v>255</v>
      </c>
      <c r="B34" s="2" t="s">
        <v>255</v>
      </c>
      <c r="D34" t="s">
        <v>42</v>
      </c>
      <c r="E34" t="s">
        <v>41</v>
      </c>
      <c r="G34" t="s">
        <v>243</v>
      </c>
    </row>
    <row r="35" spans="1:7">
      <c r="B35" s="2"/>
      <c r="D35" t="s">
        <v>40</v>
      </c>
      <c r="E35" t="s">
        <v>39</v>
      </c>
    </row>
    <row r="36" spans="1:7">
      <c r="B36" s="2"/>
      <c r="D36" t="s">
        <v>38</v>
      </c>
      <c r="E36" t="s">
        <v>37</v>
      </c>
    </row>
    <row r="37" spans="1:7">
      <c r="D37" t="s">
        <v>95</v>
      </c>
      <c r="E37" t="s">
        <v>94</v>
      </c>
    </row>
    <row r="38" spans="1:7">
      <c r="D38" t="s">
        <v>72</v>
      </c>
      <c r="E38" t="s">
        <v>71</v>
      </c>
    </row>
    <row r="39" spans="1:7">
      <c r="D39" t="s">
        <v>34</v>
      </c>
      <c r="E39" t="s">
        <v>34</v>
      </c>
    </row>
    <row r="40" spans="1:7">
      <c r="A40" t="s">
        <v>106</v>
      </c>
      <c r="B40" t="s">
        <v>107</v>
      </c>
      <c r="D40" t="s">
        <v>63</v>
      </c>
      <c r="E40" t="s">
        <v>62</v>
      </c>
    </row>
    <row r="41" spans="1:7">
      <c r="A41" s="45"/>
      <c r="B41" s="47"/>
      <c r="D41" t="s">
        <v>78</v>
      </c>
      <c r="E41" t="s">
        <v>77</v>
      </c>
    </row>
    <row r="42" spans="1:7">
      <c r="A42" s="2">
        <v>0</v>
      </c>
      <c r="B42" t="s">
        <v>117</v>
      </c>
      <c r="D42" t="s">
        <v>66</v>
      </c>
      <c r="E42" t="s">
        <v>66</v>
      </c>
    </row>
    <row r="43" spans="1:7">
      <c r="A43" s="2" t="s">
        <v>109</v>
      </c>
      <c r="B43" t="s">
        <v>118</v>
      </c>
      <c r="D43" t="s">
        <v>45</v>
      </c>
      <c r="E43" t="s">
        <v>250</v>
      </c>
    </row>
    <row r="44" spans="1:7">
      <c r="A44" s="2" t="s">
        <v>110</v>
      </c>
      <c r="B44" t="s">
        <v>119</v>
      </c>
      <c r="D44" t="s">
        <v>70</v>
      </c>
      <c r="E44" t="s">
        <v>69</v>
      </c>
    </row>
    <row r="45" spans="1:7">
      <c r="A45" s="2" t="s">
        <v>111</v>
      </c>
      <c r="B45" t="s">
        <v>120</v>
      </c>
      <c r="D45" t="s">
        <v>30</v>
      </c>
      <c r="E45" t="s">
        <v>29</v>
      </c>
    </row>
    <row r="46" spans="1:7">
      <c r="A46" s="2" t="s">
        <v>112</v>
      </c>
      <c r="B46" t="s">
        <v>121</v>
      </c>
      <c r="D46" t="s">
        <v>28</v>
      </c>
      <c r="E46" t="s">
        <v>27</v>
      </c>
    </row>
    <row r="47" spans="1:7">
      <c r="A47" s="2" t="s">
        <v>113</v>
      </c>
      <c r="B47" t="s">
        <v>122</v>
      </c>
      <c r="D47" t="s">
        <v>26</v>
      </c>
      <c r="E47" t="s">
        <v>25</v>
      </c>
    </row>
    <row r="48" spans="1:7">
      <c r="A48" s="2" t="s">
        <v>114</v>
      </c>
      <c r="B48" t="s">
        <v>123</v>
      </c>
      <c r="D48" t="s">
        <v>24</v>
      </c>
      <c r="E48" t="s">
        <v>23</v>
      </c>
    </row>
    <row r="49" spans="1:5">
      <c r="A49" s="2" t="s">
        <v>115</v>
      </c>
      <c r="B49" t="s">
        <v>124</v>
      </c>
      <c r="D49" t="s">
        <v>83</v>
      </c>
      <c r="E49" t="s">
        <v>81</v>
      </c>
    </row>
    <row r="50" spans="1:5">
      <c r="A50" s="2" t="s">
        <v>116</v>
      </c>
      <c r="B50" t="s">
        <v>125</v>
      </c>
      <c r="D50" t="s">
        <v>82</v>
      </c>
      <c r="E50" t="s">
        <v>81</v>
      </c>
    </row>
    <row r="51" spans="1:5">
      <c r="A51" s="2">
        <v>5</v>
      </c>
      <c r="B51" t="s">
        <v>126</v>
      </c>
      <c r="D51" t="s">
        <v>65</v>
      </c>
      <c r="E51" t="s">
        <v>64</v>
      </c>
    </row>
    <row r="52" spans="1:5">
      <c r="A52" s="2">
        <v>6</v>
      </c>
      <c r="B52" t="s">
        <v>127</v>
      </c>
      <c r="D52" t="s">
        <v>57</v>
      </c>
      <c r="E52" t="s">
        <v>56</v>
      </c>
    </row>
    <row r="53" spans="1:5">
      <c r="A53" s="2" t="s">
        <v>129</v>
      </c>
      <c r="B53" t="s">
        <v>128</v>
      </c>
      <c r="D53" t="s">
        <v>52</v>
      </c>
      <c r="E53" t="s">
        <v>51</v>
      </c>
    </row>
    <row r="54" spans="1:5">
      <c r="A54" s="2"/>
      <c r="D54" t="s">
        <v>74</v>
      </c>
      <c r="E54" t="s">
        <v>73</v>
      </c>
    </row>
    <row r="55" spans="1:5">
      <c r="A55" s="2"/>
      <c r="D55" t="s">
        <v>48</v>
      </c>
      <c r="E55" t="s">
        <v>47</v>
      </c>
    </row>
    <row r="56" spans="1:5">
      <c r="A56" s="2"/>
      <c r="D56" t="s">
        <v>59</v>
      </c>
      <c r="E56" t="s">
        <v>58</v>
      </c>
    </row>
    <row r="59" spans="1:5">
      <c r="A59" s="5" t="s">
        <v>151</v>
      </c>
    </row>
    <row r="60" spans="1:5">
      <c r="A60" s="44"/>
    </row>
    <row r="61" spans="1:5">
      <c r="A61" s="10">
        <v>0.02</v>
      </c>
    </row>
    <row r="62" spans="1:5">
      <c r="A62" s="10">
        <v>0.03</v>
      </c>
    </row>
    <row r="63" spans="1:5">
      <c r="A63" s="10" t="s">
        <v>196</v>
      </c>
    </row>
    <row r="64" spans="1:5">
      <c r="A64" s="10" t="s">
        <v>197</v>
      </c>
    </row>
    <row r="65" spans="1:1">
      <c r="A65" s="5" t="s">
        <v>152</v>
      </c>
    </row>
    <row r="66" spans="1:1">
      <c r="A66" s="5" t="s">
        <v>153</v>
      </c>
    </row>
    <row r="67" spans="1:1">
      <c r="A67" s="5" t="s">
        <v>240</v>
      </c>
    </row>
    <row r="68" spans="1:1">
      <c r="A68" s="2" t="s">
        <v>241</v>
      </c>
    </row>
    <row r="69" spans="1:1">
      <c r="A69" s="2"/>
    </row>
    <row r="70" spans="1:1">
      <c r="A70" s="2"/>
    </row>
    <row r="71" spans="1:1">
      <c r="A71" s="2"/>
    </row>
    <row r="73" spans="1:1">
      <c r="A73" s="1" t="s">
        <v>154</v>
      </c>
    </row>
    <row r="74" spans="1:1">
      <c r="A74" s="43"/>
    </row>
    <row r="75" spans="1:1">
      <c r="A75" s="1" t="s">
        <v>155</v>
      </c>
    </row>
    <row r="76" spans="1:1">
      <c r="A76" s="1" t="s">
        <v>156</v>
      </c>
    </row>
    <row r="77" spans="1:1">
      <c r="A77" s="1" t="s">
        <v>101</v>
      </c>
    </row>
    <row r="78" spans="1:1">
      <c r="A78" s="1" t="s">
        <v>157</v>
      </c>
    </row>
    <row r="79" spans="1:1">
      <c r="A79" s="42"/>
    </row>
    <row r="80" spans="1:1">
      <c r="A80" s="1"/>
    </row>
    <row r="81" spans="1:1">
      <c r="A81" s="1"/>
    </row>
  </sheetData>
  <pageMargins left="0.7" right="0.7" top="0.75" bottom="0.75" header="0.3" footer="0.3"/>
  <pageSetup paperSize="9" orientation="landscape" r:id="rId1"/>
  <tableParts count="9">
    <tablePart r:id="rId2"/>
    <tablePart r:id="rId3"/>
    <tablePart r:id="rId4"/>
    <tablePart r:id="rId5"/>
    <tablePart r:id="rId6"/>
    <tablePart r:id="rId7"/>
    <tablePart r:id="rId8"/>
    <tablePart r:id="rId9"/>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c 0 e 3 7 2 b e - 5 a 2 c - 4 3 f 2 - b e 1 6 - 2 5 4 a 6 3 8 9 c e 6 f "   x m l n s = " h t t p : / / s c h e m a s . m i c r o s o f t . c o m / D a t a M a s h u p " > A A A A A B k D A A B Q S w M E F A A C A A g A s E D y T v F P L z u p A A A A + A A A A B I A H A B D b 2 5 m a W c v U G F j a 2 F n Z S 5 4 b W w g o h g A K K A U A A A A A A A A A A A A A A A A A A A A A A A A A A A A h Y 9 N D o I w G E S v Q r q n P 6 h E y U d Z s H E h i Y m J c U t K g U Y o p h T L 3 V x 4 J K 8 g i a L u X M 7 k T f L m c b t D M r a N d 5 W m V 5 2 O E c M U e V K L r l C 6 i t F g S 3 + N E g 7 7 X J z z S n o T r P t o 7 F W M a m s v E S H O O e w W u D M V C S h l 5 J T t D q K W b e 4 r 3 d t c C 4 k + q + L / C n E 4 v m R 4 g E O G V 2 w T 4 G X I g M w 1 Z E p / k W A y x h T I T w n p 0 N j B S F 4 a P 9 0 C m S O Q 9 w v + B F B L A w Q U A A I A C A C w Q P J 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E D y T i i K R 7 g O A A A A E Q A A A B M A H A B G b 3 J t d W x h c y 9 T Z W N 0 a W 9 u M S 5 t I K I Y A C i g F A A A A A A A A A A A A A A A A A A A A A A A A A A A A C t O T S 7 J z M 9 T C I b Q h t Y A U E s B A i 0 A F A A C A A g A s E D y T v F P L z u p A A A A + A A A A B I A A A A A A A A A A A A A A A A A A A A A A E N v b m Z p Z y 9 Q Y W N r Y W d l L n h t b F B L A Q I t A B Q A A g A I A L B A 8 k 4 P y u m r p A A A A O k A A A A T A A A A A A A A A A A A A A A A A P U A A A B b Q 2 9 u d G V u d F 9 U e X B l c 1 0 u e G 1 s U E s B A i 0 A F A A C A A g A s E D y 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j n B w 4 C 0 6 F J n P H p 3 7 j 2 E x o A A A A A A g A A A A A A A 2 Y A A M A A A A A Q A A A A H d b 3 S M F s Q n h j + a D b F Y 6 + 6 w A A A A A E g A A A o A A A A B A A A A D H 2 l E R b 6 t H 5 D 7 Z o O o X b d k 4 U A A A A C w Z e h g s C 7 E K y e c p 5 O G h z v q v K a i q E o 2 7 z l S X a B 2 F p J e G k r 1 5 s f X V J f W s 2 3 T X G s Y z r l R k j F D O r b B e W v c 9 l X v v Q a a y U j 3 I x 3 u Q 4 j f p e 2 5 u I w I A F A A A A C 5 5 k o l 6 h p 1 r b 1 t b y 9 a y r r 3 f A Q t 9 < / D a t a M a s h u p > 
</file>

<file path=customXml/item2.xml><?xml version="1.0" encoding="utf-8"?>
<ct:contentTypeSchema xmlns:ct="http://schemas.microsoft.com/office/2006/metadata/contentType" xmlns:ma="http://schemas.microsoft.com/office/2006/metadata/properties/metaAttributes" ct:_="" ma:_="" ma:contentTypeName="Document" ma:contentTypeID="0x010100ABF95EC63F4FFD419F6138A9879C42C0" ma:contentTypeVersion="1" ma:contentTypeDescription="Crée un document." ma:contentTypeScope="" ma:versionID="81aef3d6435a70b29d0784b6966c44f9">
  <xsd:schema xmlns:xsd="http://www.w3.org/2001/XMLSchema" xmlns:xs="http://www.w3.org/2001/XMLSchema" xmlns:p="http://schemas.microsoft.com/office/2006/metadata/properties" xmlns:ns1="http://schemas.microsoft.com/sharepoint/v3" xmlns:ns2="7dc7280d-fec9-4c99-9736-8d7ecec3545c" targetNamespace="http://schemas.microsoft.com/office/2006/metadata/properties" ma:root="true" ma:fieldsID="9287c3c07b8c96a113fd1b4f57296614" ns1:_="" ns2:_="">
    <xsd:import namespace="http://schemas.microsoft.com/sharepoint/v3"/>
    <xsd:import namespace="7dc7280d-fec9-4c99-9736-8d7ecec3545c"/>
    <xsd:element name="properties">
      <xsd:complexType>
        <xsd:sequence>
          <xsd:element name="documentManagement">
            <xsd:complexType>
              <xsd:all>
                <xsd:element ref="ns2:h42ba7f56afd40d8a80558d45f27949a" minOccurs="0"/>
                <xsd:element ref="ns2:TaxCatchAll" minOccurs="0"/>
                <xsd:element ref="ns2:TaxCatchAllLabel" minOccurs="0"/>
                <xsd:element ref="ns2:o410524c08c94595afa657d6a91eb2e7" minOccurs="0"/>
                <xsd:element ref="ns2:k5578e8018b54236945b0d1339d2a6f5" minOccurs="0"/>
                <xsd:element ref="ns2:pf2f0a5c9c974145b8182a0b51177c44" minOccurs="0"/>
                <xsd:element ref="ns2:c806c3ad7ef948cca74e93affe552c52"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Date de début de planification" ma:description="" ma:hidden="true" ma:internalName="PublishingStartDate">
      <xsd:simpleType>
        <xsd:restriction base="dms:Unknown"/>
      </xsd:simpleType>
    </xsd:element>
    <xsd:element name="PublishingExpirationDate" ma:index="21"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c7280d-fec9-4c99-9736-8d7ecec3545c" elementFormDefault="qualified">
    <xsd:import namespace="http://schemas.microsoft.com/office/2006/documentManagement/types"/>
    <xsd:import namespace="http://schemas.microsoft.com/office/infopath/2007/PartnerControls"/>
    <xsd:element name="h42ba7f56afd40d8a80558d45f27949a" ma:index="8" nillable="true" ma:taxonomy="true" ma:internalName="h42ba7f56afd40d8a80558d45f27949a" ma:taxonomyFieldName="Acronyme" ma:displayName="Acronyme" ma:default="" ma:fieldId="{142ba7f5-6afd-40d8-a805-58d45f27949a}" ma:taxonomyMulti="true" ma:sspId="bd2caff6-d4fe-420c-943c-f16f78cb48fd" ma:termSetId="38c0c7f7-84fa-437a-aafb-c6610352d12b"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description="" ma:hidden="true" ma:list="{b4232b1a-9f6a-4a47-b3df-bb2d02d0dd59}" ma:internalName="TaxCatchAll" ma:showField="CatchAllData"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description="" ma:hidden="true" ma:list="{b4232b1a-9f6a-4a47-b3df-bb2d02d0dd59}" ma:internalName="TaxCatchAllLabel" ma:readOnly="true" ma:showField="CatchAllDataLabel"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o410524c08c94595afa657d6a91eb2e7" ma:index="12" nillable="true" ma:taxonomy="true" ma:internalName="o410524c08c94595afa657d6a91eb2e7" ma:taxonomyFieldName="Departement" ma:displayName="Departement" ma:default="" ma:fieldId="{8410524c-08c9-4595-afa6-57d6a91eb2e7}" ma:taxonomyMulti="true" ma:sspId="bd2caff6-d4fe-420c-943c-f16f78cb48fd" ma:termSetId="02ed2265-73f2-4faa-ae96-9cead6fc97f6" ma:anchorId="00000000-0000-0000-0000-000000000000" ma:open="false" ma:isKeyword="false">
      <xsd:complexType>
        <xsd:sequence>
          <xsd:element ref="pc:Terms" minOccurs="0" maxOccurs="1"/>
        </xsd:sequence>
      </xsd:complexType>
    </xsd:element>
    <xsd:element name="k5578e8018b54236945b0d1339d2a6f5" ma:index="14" nillable="true" ma:taxonomy="true" ma:internalName="k5578e8018b54236945b0d1339d2a6f5" ma:taxonomyFieldName="Entite" ma:displayName="Entite" ma:default="" ma:fieldId="{45578e80-18b5-4236-945b-0d1339d2a6f5}" ma:taxonomyMulti="true" ma:sspId="bd2caff6-d4fe-420c-943c-f16f78cb48fd" ma:termSetId="fb9c7032-059a-4ea0-95c4-8ab766bf547e" ma:anchorId="00000000-0000-0000-0000-000000000000" ma:open="false" ma:isKeyword="false">
      <xsd:complexType>
        <xsd:sequence>
          <xsd:element ref="pc:Terms" minOccurs="0" maxOccurs="1"/>
        </xsd:sequence>
      </xsd:complexType>
    </xsd:element>
    <xsd:element name="pf2f0a5c9c974145b8182a0b51177c44" ma:index="16" nillable="true" ma:taxonomy="true" ma:internalName="pf2f0a5c9c974145b8182a0b51177c44" ma:taxonomyFieldName="Theme" ma:displayName="Theme" ma:default="" ma:fieldId="{9f2f0a5c-9c97-4145-b818-2a0b51177c44}" ma:taxonomyMulti="true" ma:sspId="bd2caff6-d4fe-420c-943c-f16f78cb48fd" ma:termSetId="df18bfcf-63cd-40a7-b198-afe70b5f3581" ma:anchorId="00000000-0000-0000-0000-000000000000" ma:open="false" ma:isKeyword="false">
      <xsd:complexType>
        <xsd:sequence>
          <xsd:element ref="pc:Terms" minOccurs="0" maxOccurs="1"/>
        </xsd:sequence>
      </xsd:complexType>
    </xsd:element>
    <xsd:element name="c806c3ad7ef948cca74e93affe552c52" ma:index="18" nillable="true" ma:taxonomy="true" ma:internalName="c806c3ad7ef948cca74e93affe552c52" ma:taxonomyFieldName="Type_x0020_du_x0020_document" ma:displayName="Type du document" ma:default="" ma:fieldId="{c806c3ad-7ef9-48cc-a74e-93affe552c52}" ma:taxonomyMulti="true" ma:sspId="bd2caff6-d4fe-420c-943c-f16f78cb48fd" ma:termSetId="bf214b23-d91c-4569-9460-efed2ff82ef9" ma:anchorId="00000000-0000-0000-0000-000000000000" ma:open="false" ma:isKeyword="false">
      <xsd:complexType>
        <xsd:sequence>
          <xsd:element ref="pc:Terms" minOccurs="0" maxOccurs="1"/>
        </xsd:sequence>
      </xsd:complexType>
    </xsd:element>
    <xsd:element name="SharedWithUsers" ma:index="2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7dc7280d-fec9-4c99-9736-8d7ecec3545c">
      <Value>61</Value>
      <Value>59</Value>
      <Value>45</Value>
    </TaxCatchAll>
    <o410524c08c94595afa657d6a91eb2e7 xmlns="7dc7280d-fec9-4c99-9736-8d7ecec3545c">
      <Terms xmlns="http://schemas.microsoft.com/office/infopath/2007/PartnerControls"/>
    </o410524c08c94595afa657d6a91eb2e7>
    <pf2f0a5c9c974145b8182a0b51177c44 xmlns="7dc7280d-fec9-4c99-9736-8d7ecec3545c">
      <Terms xmlns="http://schemas.microsoft.com/office/infopath/2007/PartnerControls">
        <TermInfo xmlns="http://schemas.microsoft.com/office/infopath/2007/PartnerControls">
          <TermName xmlns="http://schemas.microsoft.com/office/infopath/2007/PartnerControls">Environnement</TermName>
          <TermId xmlns="http://schemas.microsoft.com/office/infopath/2007/PartnerControls">3b972a33-9ffa-44d0-94a0-c62919a799f4</TermId>
        </TermInfo>
      </Terms>
    </pf2f0a5c9c974145b8182a0b51177c44>
    <k5578e8018b54236945b0d1339d2a6f5 xmlns="7dc7280d-fec9-4c99-9736-8d7ecec3545c">
      <Terms xmlns="http://schemas.microsoft.com/office/infopath/2007/PartnerControls">
        <TermInfo xmlns="http://schemas.microsoft.com/office/infopath/2007/PartnerControls">
          <TermName xmlns="http://schemas.microsoft.com/office/infopath/2007/PartnerControls">Service de la faune, des forêts et de la nature</TermName>
          <TermId xmlns="http://schemas.microsoft.com/office/infopath/2007/PartnerControls">7737a569-4188-4604-a404-b645d62c909b</TermId>
        </TermInfo>
      </Terms>
    </k5578e8018b54236945b0d1339d2a6f5>
    <PublishingExpirationDate xmlns="http://schemas.microsoft.com/sharepoint/v3" xsi:nil="true"/>
    <PublishingStartDate xmlns="http://schemas.microsoft.com/sharepoint/v3" xsi:nil="true"/>
    <h42ba7f56afd40d8a80558d45f27949a xmlns="7dc7280d-fec9-4c99-9736-8d7ecec3545c">
      <Terms xmlns="http://schemas.microsoft.com/office/infopath/2007/PartnerControls">
        <TermInfo xmlns="http://schemas.microsoft.com/office/infopath/2007/PartnerControls">
          <TermName xmlns="http://schemas.microsoft.com/office/infopath/2007/PartnerControls">SFFN</TermName>
          <TermId xmlns="http://schemas.microsoft.com/office/infopath/2007/PartnerControls">8cd5c761-c721-404c-bff2-ec20e0f7ff98</TermId>
        </TermInfo>
      </Terms>
    </h42ba7f56afd40d8a80558d45f27949a>
    <c806c3ad7ef948cca74e93affe552c52 xmlns="7dc7280d-fec9-4c99-9736-8d7ecec3545c">
      <Terms xmlns="http://schemas.microsoft.com/office/infopath/2007/PartnerControls"/>
    </c806c3ad7ef948cca74e93affe552c52>
  </documentManagement>
</p:properties>
</file>

<file path=customXml/itemProps1.xml><?xml version="1.0" encoding="utf-8"?>
<ds:datastoreItem xmlns:ds="http://schemas.openxmlformats.org/officeDocument/2006/customXml" ds:itemID="{678D9AB5-2109-447E-AE17-D388406D12FB}">
  <ds:schemaRefs>
    <ds:schemaRef ds:uri="http://schemas.microsoft.com/DataMashup"/>
  </ds:schemaRefs>
</ds:datastoreItem>
</file>

<file path=customXml/itemProps2.xml><?xml version="1.0" encoding="utf-8"?>
<ds:datastoreItem xmlns:ds="http://schemas.openxmlformats.org/officeDocument/2006/customXml" ds:itemID="{4981CF00-0E50-4513-84C8-7907672C0F32}"/>
</file>

<file path=customXml/itemProps3.xml><?xml version="1.0" encoding="utf-8"?>
<ds:datastoreItem xmlns:ds="http://schemas.openxmlformats.org/officeDocument/2006/customXml" ds:itemID="{B18679F1-DA8B-41B1-BC3B-125840EEC2B9}"/>
</file>

<file path=customXml/itemProps4.xml><?xml version="1.0" encoding="utf-8"?>
<ds:datastoreItem xmlns:ds="http://schemas.openxmlformats.org/officeDocument/2006/customXml" ds:itemID="{E3209DD0-7934-4EE6-821B-0C75323E85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Mode_emploi</vt:lpstr>
      <vt:lpstr>Liste_assortiments</vt:lpstr>
      <vt:lpstr>Abréviations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Blanc Romain</dc:creator>
  <cp:lastModifiedBy>Blanc Romain</cp:lastModifiedBy>
  <cp:lastPrinted>2019-08-30T09:55:06Z</cp:lastPrinted>
  <dcterms:created xsi:type="dcterms:W3CDTF">1996-03-19T10:39:18Z</dcterms:created>
  <dcterms:modified xsi:type="dcterms:W3CDTF">2019-09-17T06:08:56Z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0x010100ABF95EC63F4FFD419F6138A9879C42C0</vt:lpwstr>
  </property>
  <property fmtid="{D5CDD505-2E9C-101B-9397-08002B2CF9AE}" pid="3" name="Entite">
    <vt:lpwstr>61;#Service de la faune, des forêts et de la nature|7737a569-4188-4604-a404-b645d62c909b</vt:lpwstr>
  </property>
  <property fmtid="{D5CDD505-2E9C-101B-9397-08002B2CF9AE}" pid="4" name="Theme">
    <vt:lpwstr>45;#Environnement|3b972a33-9ffa-44d0-94a0-c62919a799f4</vt:lpwstr>
  </property>
  <property fmtid="{D5CDD505-2E9C-101B-9397-08002B2CF9AE}" pid="5" name="Acronyme">
    <vt:lpwstr>59;#SFFN|8cd5c761-c721-404c-bff2-ec20e0f7ff98</vt:lpwstr>
  </property>
  <property fmtid="{D5CDD505-2E9C-101B-9397-08002B2CF9AE}" pid="6" name="Departement">
    <vt:lpwstr/>
  </property>
  <property fmtid="{D5CDD505-2E9C-101B-9397-08002B2CF9AE}" pid="7" name="Type du document">
    <vt:lpwstr/>
  </property>
</Properties>
</file>